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3"/>
  <workbookPr defaultThemeVersion="124226"/>
  <mc:AlternateContent xmlns:mc="http://schemas.openxmlformats.org/markup-compatibility/2006">
    <mc:Choice Requires="x15">
      <x15ac:absPath xmlns:x15ac="http://schemas.microsoft.com/office/spreadsheetml/2010/11/ac" url="/Users/jpalicki/Desktop/MeetingsAgendasDocs/RFPs/"/>
    </mc:Choice>
  </mc:AlternateContent>
  <xr:revisionPtr revIDLastSave="0" documentId="8_{4C591FFA-788D-E949-99AA-1FD5A9B18175}" xr6:coauthVersionLast="46" xr6:coauthVersionMax="46" xr10:uidLastSave="{00000000-0000-0000-0000-000000000000}"/>
  <bookViews>
    <workbookView xWindow="0" yWindow="460" windowWidth="20720" windowHeight="13280" xr2:uid="{00000000-000D-0000-FFFF-FFFF00000000}"/>
  </bookViews>
  <sheets>
    <sheet name="RFP Bid Workbook" sheetId="2" r:id="rId1"/>
    <sheet name="12x24 Profile" sheetId="4" r:id="rId2"/>
    <sheet name="8760 Delivery Profile" sheetId="3" r:id="rId3"/>
  </sheets>
  <definedNames>
    <definedName name="March_3__2014">'RFP Bid Workbook'!#REF!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2" l="1"/>
  <c r="B36" i="2" s="1"/>
  <c r="B34" i="2" l="1"/>
  <c r="B32" i="2"/>
  <c r="B33" i="2" s="1"/>
  <c r="B13" i="2" l="1"/>
  <c r="B14" i="2" s="1"/>
  <c r="B15" i="2" s="1"/>
  <c r="B16" i="2" s="1"/>
  <c r="B17" i="2" s="1"/>
  <c r="B20" i="2" s="1"/>
  <c r="B21" i="2" s="1"/>
  <c r="B22" i="2" s="1"/>
  <c r="B23" i="2" s="1"/>
  <c r="B24" i="2" s="1"/>
  <c r="B28" i="2" l="1"/>
  <c r="B29" i="2" s="1"/>
  <c r="B30" i="2" s="1"/>
  <c r="B41" i="2" s="1"/>
  <c r="B43" i="2" s="1"/>
  <c r="B44" i="2" s="1"/>
  <c r="B45" i="2" s="1"/>
  <c r="B46" i="2" s="1"/>
  <c r="B47" i="2" s="1"/>
  <c r="B48" i="2" s="1"/>
  <c r="B49" i="2" s="1"/>
  <c r="B50" i="2" s="1"/>
  <c r="B52" i="2" s="1"/>
  <c r="B53" i="2" s="1"/>
  <c r="B54" i="2" s="1"/>
  <c r="B55" i="2" s="1"/>
  <c r="B58" i="2" s="1"/>
  <c r="B59" i="2" s="1"/>
  <c r="B60" i="2" s="1"/>
  <c r="B61" i="2" s="1"/>
  <c r="B62" i="2" s="1"/>
  <c r="B63" i="2" s="1"/>
  <c r="B64" i="2" s="1"/>
  <c r="B65" i="2" s="1"/>
  <c r="B66" i="2" s="1"/>
  <c r="B67" i="2" s="1"/>
  <c r="B68" i="2" s="1"/>
  <c r="B70" i="2" s="1"/>
  <c r="B71" i="2" s="1"/>
  <c r="B72" i="2" s="1"/>
  <c r="B73" i="2" s="1"/>
  <c r="B75" i="2" s="1"/>
  <c r="B77" i="2" s="1"/>
  <c r="B84" i="2" s="1"/>
  <c r="B79" i="2" s="1"/>
  <c r="B31" i="2" s="1"/>
  <c r="B80" i="2" l="1"/>
  <c r="B78" i="2" s="1"/>
  <c r="B81" i="2" s="1"/>
  <c r="B40" i="2"/>
  <c r="B82" i="2" l="1"/>
  <c r="B85" i="2" s="1"/>
  <c r="B86" i="2" s="1"/>
  <c r="B87" i="2" l="1"/>
  <c r="B89" i="2" s="1"/>
  <c r="B90" i="2" s="1"/>
  <c r="B91" i="2" s="1"/>
  <c r="B92" i="2" s="1"/>
  <c r="B93" i="2" s="1"/>
  <c r="B94" i="2" s="1"/>
  <c r="B95" i="2" s="1"/>
  <c r="B96" i="2" s="1"/>
  <c r="B98" i="2" s="1"/>
  <c r="B99" i="2" s="1"/>
  <c r="B100" i="2" s="1"/>
  <c r="B102" i="2" s="1"/>
  <c r="B103" i="2" s="1"/>
  <c r="B104" i="2" s="1"/>
  <c r="B105" i="2" s="1"/>
  <c r="B106" i="2" s="1"/>
  <c r="B107" i="2" s="1"/>
  <c r="B108" i="2" s="1"/>
  <c r="B37" i="2"/>
</calcChain>
</file>

<file path=xl/sharedStrings.xml><?xml version="1.0" encoding="utf-8"?>
<sst xmlns="http://schemas.openxmlformats.org/spreadsheetml/2006/main" count="196" uniqueCount="160">
  <si>
    <t>Re-Power Project?</t>
  </si>
  <si>
    <t>For Re-Power: Engineering Cert?</t>
  </si>
  <si>
    <t>Contact Information:</t>
  </si>
  <si>
    <t>Additional Information:</t>
  </si>
  <si>
    <t>Financial Information:</t>
  </si>
  <si>
    <t>Project County:</t>
  </si>
  <si>
    <t>Street Address 1:</t>
  </si>
  <si>
    <t>Street Address 2:</t>
  </si>
  <si>
    <t>Zip Code:</t>
  </si>
  <si>
    <t>City:</t>
  </si>
  <si>
    <t>State:</t>
  </si>
  <si>
    <t>Yes</t>
  </si>
  <si>
    <t>No</t>
  </si>
  <si>
    <t>Proposed Capacity - Min (MW, AC):</t>
  </si>
  <si>
    <t>Proposed Capacity - Max (MW, AC):</t>
  </si>
  <si>
    <t>Annual Capacity degradation:</t>
  </si>
  <si>
    <t>Plant service life (Years):</t>
  </si>
  <si>
    <t>Ownership Structure (Single entity, multiple):</t>
  </si>
  <si>
    <t>Owner 1:</t>
  </si>
  <si>
    <t>Owner 2:</t>
  </si>
  <si>
    <t>Owner 3:</t>
  </si>
  <si>
    <t>Ownership Shares (if multiple owners):</t>
  </si>
  <si>
    <t>Ownership share 1:</t>
  </si>
  <si>
    <t>Ownership share 2:</t>
  </si>
  <si>
    <t>Ownership share 3:</t>
  </si>
  <si>
    <t>Purchase/buyout option:</t>
  </si>
  <si>
    <t>Describe purchase/buyout option:</t>
  </si>
  <si>
    <t>Contact Name 1:</t>
  </si>
  <si>
    <t>Contact Title 1:</t>
  </si>
  <si>
    <t>Contact Email 1:</t>
  </si>
  <si>
    <t>Contact Phone 1:</t>
  </si>
  <si>
    <t>Contact Address 1:</t>
  </si>
  <si>
    <t>Contact Name 2:</t>
  </si>
  <si>
    <t>Contact Title 2:</t>
  </si>
  <si>
    <t>Contact Email 2:</t>
  </si>
  <si>
    <t>Contact Phone 2:</t>
  </si>
  <si>
    <t>Contact Address 2:</t>
  </si>
  <si>
    <t>Website:</t>
  </si>
  <si>
    <t>Years in business:</t>
  </si>
  <si>
    <t>Financing plan (attach):</t>
  </si>
  <si>
    <t>Use of financial incentives (describe):</t>
  </si>
  <si>
    <t>Financial statements - most recent two years plus recent quarterly (attach):</t>
  </si>
  <si>
    <t>Customer References:</t>
  </si>
  <si>
    <t>Project in negotiations w/other party:</t>
  </si>
  <si>
    <t>Project timeline (attach):</t>
  </si>
  <si>
    <t>Make and model of proposed generation equipment:</t>
  </si>
  <si>
    <t>Equipment procurement status and plan:</t>
  </si>
  <si>
    <t>Form of Site Control (attach supporting documentation):</t>
  </si>
  <si>
    <t>Site Plan and project layout (attach):</t>
  </si>
  <si>
    <t>List RE project #1:</t>
  </si>
  <si>
    <t>List RE project #2:</t>
  </si>
  <si>
    <t>List RE project #3:</t>
  </si>
  <si>
    <t>List RE project #4:</t>
  </si>
  <si>
    <t>List RE project #5:</t>
  </si>
  <si>
    <t>Customer reference #1:</t>
  </si>
  <si>
    <t>Customer reference #2:</t>
  </si>
  <si>
    <t>Customer reference #3:</t>
  </si>
  <si>
    <t>Current in bankruptcy:</t>
  </si>
  <si>
    <t>Bankruptcy w/in past 5 years:</t>
  </si>
  <si>
    <t>Criminal issues:</t>
  </si>
  <si>
    <t>Disputes:</t>
  </si>
  <si>
    <t>List all known environmental issues on the project site:</t>
  </si>
  <si>
    <t>Guarantor, if applicable:</t>
  </si>
  <si>
    <t>Credit Rating, if available:</t>
  </si>
  <si>
    <t>Org chart (attach):</t>
  </si>
  <si>
    <t>Jan</t>
  </si>
  <si>
    <t>Feb</t>
  </si>
  <si>
    <t>Mar</t>
  </si>
  <si>
    <t>Apr</t>
  </si>
  <si>
    <t>May</t>
  </si>
  <si>
    <t>Jun</t>
  </si>
  <si>
    <t>Jul</t>
  </si>
  <si>
    <t>Aug</t>
  </si>
  <si>
    <t>Sep</t>
  </si>
  <si>
    <t>Oct</t>
  </si>
  <si>
    <t>Nov</t>
  </si>
  <si>
    <t>Dec</t>
  </si>
  <si>
    <t>Parent (Legal Entity type &amp; DUNS #):</t>
  </si>
  <si>
    <t>Latitude in Decimal Degrees:</t>
  </si>
  <si>
    <t>Longitude in Decimal Degrees:</t>
  </si>
  <si>
    <t>Estimated Monthly Energy Production (MWh, Year 1):</t>
  </si>
  <si>
    <t>COD #1</t>
  </si>
  <si>
    <t>COD #2</t>
  </si>
  <si>
    <t>COD #3</t>
  </si>
  <si>
    <t>COD #4</t>
  </si>
  <si>
    <t>Levelized Energy Price ($/MWh):</t>
  </si>
  <si>
    <t>Project Ownership:</t>
  </si>
  <si>
    <t>Other Information:</t>
  </si>
  <si>
    <t>Proposed Annual Energy Deliveries (Approx. MWh):</t>
  </si>
  <si>
    <t>Interconnection status: provide queue position, completed studies (System Impact Study, Facilities Study, CAISO Full Deliverability Study), Interconnection level of the proposed generator (Distribution or Transmission), Scheduled Commercial Operation Date and progress related to any applicable agreement (such as an SGIA):</t>
  </si>
  <si>
    <t>Permits required for construction and operation (Conditional Use Permit, Notice of Determination, Environmental Impact Report) and  status of each:</t>
  </si>
  <si>
    <t>Point of Interconnection (Pnode):</t>
  </si>
  <si>
    <t>Current site use and Zoning:</t>
  </si>
  <si>
    <t>Generator/Project Information:</t>
  </si>
  <si>
    <t>Generator/Project Name:</t>
  </si>
  <si>
    <t>Generator/Project Address:</t>
  </si>
  <si>
    <t>CA RPS Cert# (or pre-cert#), if applicable:</t>
  </si>
  <si>
    <t>Current Development Status/Site Information (new projects only):</t>
  </si>
  <si>
    <t>Renewable Energy Project information (Please create a copy of this tab for each proposed renewable energy project)</t>
  </si>
  <si>
    <t>Name of Respondent's Organization:</t>
  </si>
  <si>
    <t>Proposed Term (please see RFP Overview &amp; Instructions for pertinent requirements):</t>
  </si>
  <si>
    <t>Product (example: as-available):</t>
  </si>
  <si>
    <t>Alternative Price Options (please describe):</t>
  </si>
  <si>
    <t>Please provide commentary regarding your decision to use/not use such agreement(s).</t>
  </si>
  <si>
    <t>Use of Project Labor Agreements/prevailing wages:</t>
  </si>
  <si>
    <t>Interconnection &amp; Delivery (all projects):</t>
  </si>
  <si>
    <t>Capacity attributes included with proposed product:</t>
  </si>
  <si>
    <t>HE 1</t>
  </si>
  <si>
    <t>HE 2</t>
  </si>
  <si>
    <t>HE 3</t>
  </si>
  <si>
    <t>HE 4</t>
  </si>
  <si>
    <t>HE 5</t>
  </si>
  <si>
    <t>HE 6</t>
  </si>
  <si>
    <t>HE 7</t>
  </si>
  <si>
    <t>HE 8</t>
  </si>
  <si>
    <t>HE 9</t>
  </si>
  <si>
    <t>HE 10</t>
  </si>
  <si>
    <t>HE 11</t>
  </si>
  <si>
    <t>HE 12</t>
  </si>
  <si>
    <t>HE 13</t>
  </si>
  <si>
    <t>HE 14</t>
  </si>
  <si>
    <t>HE 15</t>
  </si>
  <si>
    <t>HE 16</t>
  </si>
  <si>
    <t>HE 17</t>
  </si>
  <si>
    <t>HE 18</t>
  </si>
  <si>
    <t>HE 19</t>
  </si>
  <si>
    <t>HE 20</t>
  </si>
  <si>
    <t>HE 21</t>
  </si>
  <si>
    <t>HE 22</t>
  </si>
  <si>
    <t>HE 23</t>
  </si>
  <si>
    <t>HE 24</t>
  </si>
  <si>
    <t>January</t>
  </si>
  <si>
    <t>February</t>
  </si>
  <si>
    <t>March</t>
  </si>
  <si>
    <t>April</t>
  </si>
  <si>
    <t>June</t>
  </si>
  <si>
    <t>July</t>
  </si>
  <si>
    <t>August</t>
  </si>
  <si>
    <t>September</t>
  </si>
  <si>
    <t>October</t>
  </si>
  <si>
    <t>November</t>
  </si>
  <si>
    <t>December</t>
  </si>
  <si>
    <t>Wind</t>
  </si>
  <si>
    <t>Biomass</t>
  </si>
  <si>
    <t>Biogas</t>
  </si>
  <si>
    <t>Geothermal</t>
  </si>
  <si>
    <t>Small Hydro</t>
  </si>
  <si>
    <t>Solar</t>
  </si>
  <si>
    <t>Other</t>
  </si>
  <si>
    <t>Technology Type:</t>
  </si>
  <si>
    <t>California Development Experience:</t>
  </si>
  <si>
    <t>Years experience developing California RE projects:</t>
  </si>
  <si>
    <t>Number of California RE projects completed with past 5 years:</t>
  </si>
  <si>
    <t>Total California RE capacity developed w/in past 5 years:</t>
  </si>
  <si>
    <t>Index-Plus Price ($/MWh):</t>
  </si>
  <si>
    <t>Price ($/MWh) and Commercial Operation Date/First Delivery Options - Delivery at Generator Node:</t>
  </si>
  <si>
    <t>Proposed COD/First Delivery Options (month/year):</t>
  </si>
  <si>
    <t>Price ($/MWh) and Commercial Operation Date/First Delivery Options - Delivery at SP 15 Trading Hub:</t>
  </si>
  <si>
    <t>Price ($/MWh) and Commercial Operation Date/First Delivery Options - Index-Plus Pricing:</t>
  </si>
  <si>
    <t>San Diego Community Power Joint RFP For Long-Term California RPS-Eligible Renewable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</si>
</sst>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_(&quot;MW&quot;;\(#,##0.00\)"/>
    <numFmt numFmtId="165" formatCode="#,##0_(&quot;Years&quot;;\(#,##0\)"/>
    <numFmt numFmtId="166" formatCode="&quot;$&quot;#,##0.00_(&quot;MWh&quot;;\(&quot;$&quot;#,##0.00\)"/>
    <numFmt numFmtId="167" formatCode="[$-409]mmmm\ d\,\ yyyy;@"/>
    <numFmt numFmtId="168" formatCode="m/d/yy;@"/>
    <numFmt numFmtId="169" formatCode="#,##0.00_(&quot;MWhs&quot;;\(#,##0.00\)"/>
  </numFmts>
  <fonts count="10">
    <font>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0"/>
      <name val="MS Sans Serif"/>
      <family val="2"/>
    </font>
    <font>
      <sz val="11"/>
      <name val="Calibri"/>
      <family val="2"/>
      <scheme val="minor"/>
    </font>
    <font>
      <b/>
      <i/>
      <sz val="11"/>
      <color rgb="FFFF0000"/>
      <name val="Calibri"/>
      <family val="2"/>
      <scheme val="minor"/>
    </font>
    <font>
      <b/>
      <u/>
      <sz val="11"/>
      <name val="Calibri"/>
      <family val="2"/>
      <scheme val="minor"/>
    </font>
    <font>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3" fillId="0" borderId="0" applyFont="0" applyFill="0" applyBorder="0" applyAlignment="0" applyProtection="0"/>
    <xf numFmtId="0" fontId="5" fillId="0" borderId="0"/>
    <xf numFmtId="0" fontId="3" fillId="0" borderId="0"/>
    <xf numFmtId="44" fontId="3" fillId="0" borderId="0" applyFont="0" applyFill="0" applyBorder="0" applyAlignment="0" applyProtection="0"/>
  </cellStyleXfs>
  <cellXfs count="83">
    <xf numFmtId="0" fontId="0" fillId="0" borderId="0" xfId="0"/>
    <xf numFmtId="0" fontId="1" fillId="0" borderId="1" xfId="0" applyFont="1" applyBorder="1"/>
    <xf numFmtId="0" fontId="0" fillId="0" borderId="1" xfId="0" applyBorder="1" applyAlignment="1">
      <alignment horizontal="left" indent="1"/>
    </xf>
    <xf numFmtId="0" fontId="0" fillId="0" borderId="1" xfId="0" applyBorder="1" applyAlignment="1">
      <alignment horizontal="left" indent="3"/>
    </xf>
    <xf numFmtId="0" fontId="0" fillId="0" borderId="1" xfId="0" applyBorder="1" applyAlignment="1">
      <alignment horizontal="left" indent="2"/>
    </xf>
    <xf numFmtId="0" fontId="0" fillId="0" borderId="1" xfId="0" applyFont="1" applyBorder="1" applyAlignment="1">
      <alignment horizontal="left" indent="1"/>
    </xf>
    <xf numFmtId="0" fontId="1" fillId="0" borderId="1" xfId="0" applyFont="1" applyFill="1" applyBorder="1"/>
    <xf numFmtId="0" fontId="0" fillId="0" borderId="1" xfId="0" applyFill="1" applyBorder="1" applyAlignment="1">
      <alignment horizontal="left" indent="2"/>
    </xf>
    <xf numFmtId="0" fontId="0" fillId="0" borderId="1" xfId="0" applyBorder="1" applyAlignment="1">
      <alignment horizontal="left" wrapText="1"/>
    </xf>
    <xf numFmtId="0" fontId="1" fillId="0" borderId="1" xfId="0" applyFont="1" applyBorder="1" applyAlignment="1">
      <alignment wrapText="1"/>
    </xf>
    <xf numFmtId="0" fontId="0" fillId="0" borderId="1" xfId="0" applyFont="1" applyFill="1" applyBorder="1" applyAlignment="1">
      <alignment horizontal="left" wrapText="1"/>
    </xf>
    <xf numFmtId="0" fontId="0" fillId="0" borderId="1" xfId="0" applyFill="1" applyBorder="1" applyAlignment="1">
      <alignment horizontal="left" wrapText="1"/>
    </xf>
    <xf numFmtId="0" fontId="1" fillId="0" borderId="1" xfId="0" applyFont="1" applyFill="1" applyBorder="1" applyAlignment="1">
      <alignment wrapText="1"/>
    </xf>
    <xf numFmtId="0" fontId="0" fillId="0" borderId="1" xfId="0" applyFill="1" applyBorder="1" applyAlignment="1">
      <alignment horizontal="left" wrapText="1" indent="1"/>
    </xf>
    <xf numFmtId="0" fontId="0" fillId="3" borderId="0" xfId="0" applyFill="1"/>
    <xf numFmtId="0" fontId="0" fillId="3" borderId="0" xfId="0" applyFont="1" applyFill="1" applyAlignment="1">
      <alignment horizontal="left" wrapText="1"/>
    </xf>
    <xf numFmtId="0" fontId="0" fillId="3" borderId="0" xfId="0" applyFont="1" applyFill="1" applyAlignment="1">
      <alignment vertical="center"/>
    </xf>
    <xf numFmtId="0" fontId="6" fillId="0" borderId="1" xfId="0" applyFont="1" applyBorder="1" applyAlignment="1">
      <alignment horizontal="left" indent="1"/>
    </xf>
    <xf numFmtId="0" fontId="7" fillId="0" borderId="0" xfId="0" applyFont="1"/>
    <xf numFmtId="0" fontId="4" fillId="0" borderId="1" xfId="0" applyFont="1" applyBorder="1" applyAlignment="1">
      <alignment horizontal="center" vertical="center" wrapText="1"/>
    </xf>
    <xf numFmtId="1" fontId="0" fillId="0" borderId="1" xfId="0" applyNumberFormat="1" applyFont="1" applyBorder="1" applyAlignment="1">
      <alignment vertical="center" wrapText="1"/>
    </xf>
    <xf numFmtId="168" fontId="4" fillId="0" borderId="1" xfId="0" applyNumberFormat="1" applyFont="1" applyBorder="1" applyAlignment="1">
      <alignment horizontal="center" vertical="center" wrapText="1"/>
    </xf>
    <xf numFmtId="0" fontId="6" fillId="0" borderId="1" xfId="0" applyFont="1" applyBorder="1" applyAlignment="1">
      <alignment horizontal="left" vertical="top" indent="1"/>
    </xf>
    <xf numFmtId="44" fontId="0" fillId="0" borderId="1" xfId="4" applyFont="1" applyBorder="1" applyAlignment="1">
      <alignment vertical="center" wrapText="1"/>
    </xf>
    <xf numFmtId="0" fontId="8" fillId="0" borderId="1" xfId="0" applyFont="1" applyBorder="1" applyAlignment="1">
      <alignment horizontal="left" vertical="top"/>
    </xf>
    <xf numFmtId="0" fontId="0" fillId="0" borderId="13" xfId="0" applyBorder="1" applyAlignment="1">
      <alignment horizontal="left" indent="1"/>
    </xf>
    <xf numFmtId="0" fontId="6" fillId="0" borderId="1" xfId="0" applyFont="1" applyBorder="1" applyAlignment="1">
      <alignment horizontal="left" wrapText="1"/>
    </xf>
    <xf numFmtId="0" fontId="6" fillId="0" borderId="1" xfId="0" applyFont="1" applyFill="1" applyBorder="1" applyAlignment="1">
      <alignment horizontal="left" wrapText="1"/>
    </xf>
    <xf numFmtId="0" fontId="0" fillId="0" borderId="1" xfId="0" applyBorder="1" applyAlignment="1">
      <alignment horizontal="left" wrapText="1" indent="1"/>
    </xf>
    <xf numFmtId="0" fontId="6" fillId="0" borderId="1" xfId="0" applyFont="1" applyBorder="1" applyAlignment="1">
      <alignment horizontal="left" vertical="top" wrapText="1" indent="1"/>
    </xf>
    <xf numFmtId="0" fontId="6" fillId="0" borderId="14" xfId="0" applyFont="1" applyBorder="1" applyAlignment="1">
      <alignment horizontal="left" vertical="top" indent="1"/>
    </xf>
    <xf numFmtId="0" fontId="1" fillId="0" borderId="1" xfId="0" applyFont="1" applyBorder="1" applyAlignment="1">
      <alignment horizontal="left"/>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168" fontId="4" fillId="3" borderId="10" xfId="0" applyNumberFormat="1" applyFont="1" applyFill="1" applyBorder="1" applyAlignment="1">
      <alignment horizontal="center" vertical="center" wrapText="1"/>
    </xf>
    <xf numFmtId="168" fontId="4" fillId="3" borderId="0" xfId="0" applyNumberFormat="1" applyFont="1" applyFill="1" applyBorder="1" applyAlignment="1">
      <alignment horizontal="center" vertical="center" wrapText="1"/>
    </xf>
    <xf numFmtId="168" fontId="4" fillId="3" borderId="11" xfId="0" applyNumberFormat="1" applyFont="1" applyFill="1" applyBorder="1" applyAlignment="1">
      <alignment horizontal="center" vertical="center" wrapText="1"/>
    </xf>
    <xf numFmtId="44" fontId="0" fillId="3" borderId="5" xfId="4" applyFont="1" applyFill="1" applyBorder="1" applyAlignment="1">
      <alignment vertical="center" wrapText="1"/>
    </xf>
    <xf numFmtId="44" fontId="0" fillId="3" borderId="6" xfId="4" applyFont="1" applyFill="1" applyBorder="1" applyAlignment="1">
      <alignment vertical="center" wrapText="1"/>
    </xf>
    <xf numFmtId="44" fontId="0" fillId="3" borderId="12" xfId="4" applyFont="1" applyFill="1" applyBorder="1" applyAlignment="1">
      <alignment vertical="center" wrapText="1"/>
    </xf>
    <xf numFmtId="0" fontId="9" fillId="3" borderId="0" xfId="0" applyFont="1" applyFill="1"/>
    <xf numFmtId="49" fontId="9" fillId="3" borderId="0" xfId="0" applyNumberFormat="1" applyFont="1" applyFill="1"/>
    <xf numFmtId="0" fontId="9" fillId="3" borderId="0" xfId="0" applyFont="1" applyFill="1" applyAlignment="1">
      <alignment vertical="center"/>
    </xf>
    <xf numFmtId="0" fontId="0" fillId="0" borderId="1" xfId="0" applyFill="1" applyBorder="1" applyAlignment="1"/>
    <xf numFmtId="14" fontId="0" fillId="0" borderId="0" xfId="0" applyNumberFormat="1"/>
    <xf numFmtId="0" fontId="0" fillId="0" borderId="0" xfId="0" applyAlignment="1">
      <alignment horizontal="center"/>
    </xf>
    <xf numFmtId="0" fontId="4" fillId="0" borderId="1" xfId="0" applyFont="1" applyBorder="1" applyAlignment="1">
      <alignment horizontal="left"/>
    </xf>
    <xf numFmtId="0" fontId="2" fillId="3" borderId="6" xfId="0" applyFont="1"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6" fillId="0" borderId="2" xfId="0" applyFont="1" applyBorder="1" applyAlignment="1">
      <alignment horizontal="left"/>
    </xf>
    <xf numFmtId="0" fontId="6" fillId="0" borderId="1" xfId="0" applyFont="1" applyBorder="1" applyAlignment="1">
      <alignment horizontal="left"/>
    </xf>
    <xf numFmtId="0" fontId="0" fillId="2" borderId="3"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center"/>
    </xf>
    <xf numFmtId="165" fontId="0" fillId="0" borderId="3" xfId="0" applyNumberFormat="1" applyBorder="1" applyAlignment="1">
      <alignment horizontal="left"/>
    </xf>
    <xf numFmtId="165" fontId="0" fillId="0" borderId="4" xfId="0" applyNumberFormat="1" applyBorder="1" applyAlignment="1">
      <alignment horizontal="left"/>
    </xf>
    <xf numFmtId="165" fontId="0" fillId="0" borderId="2" xfId="0" applyNumberFormat="1" applyBorder="1" applyAlignment="1">
      <alignment horizontal="left"/>
    </xf>
    <xf numFmtId="164" fontId="0" fillId="0" borderId="3" xfId="0" applyNumberFormat="1" applyBorder="1" applyAlignment="1">
      <alignment horizontal="left"/>
    </xf>
    <xf numFmtId="164" fontId="0" fillId="0" borderId="4" xfId="0" applyNumberFormat="1" applyBorder="1" applyAlignment="1">
      <alignment horizontal="left"/>
    </xf>
    <xf numFmtId="164" fontId="0" fillId="0" borderId="2" xfId="0" applyNumberFormat="1" applyBorder="1" applyAlignment="1">
      <alignment horizontal="left"/>
    </xf>
    <xf numFmtId="0" fontId="0" fillId="0" borderId="3" xfId="0" applyNumberFormat="1" applyBorder="1" applyAlignment="1">
      <alignment horizontal="left"/>
    </xf>
    <xf numFmtId="0" fontId="0" fillId="0" borderId="4" xfId="0" applyNumberFormat="1" applyBorder="1" applyAlignment="1">
      <alignment horizontal="left"/>
    </xf>
    <xf numFmtId="0" fontId="0" fillId="0" borderId="2" xfId="0" applyNumberFormat="1" applyBorder="1" applyAlignment="1">
      <alignment horizontal="left"/>
    </xf>
    <xf numFmtId="10" fontId="0" fillId="0" borderId="2" xfId="1" applyNumberFormat="1" applyFont="1" applyBorder="1" applyAlignment="1">
      <alignment horizontal="left"/>
    </xf>
    <xf numFmtId="10" fontId="0" fillId="0" borderId="1" xfId="1" applyNumberFormat="1" applyFont="1" applyBorder="1" applyAlignment="1">
      <alignment horizontal="left"/>
    </xf>
    <xf numFmtId="167" fontId="0" fillId="2" borderId="3" xfId="0" applyNumberFormat="1" applyFill="1" applyBorder="1" applyAlignment="1">
      <alignment horizontal="center"/>
    </xf>
    <xf numFmtId="167" fontId="0" fillId="2" borderId="4" xfId="0" applyNumberFormat="1" applyFill="1" applyBorder="1" applyAlignment="1">
      <alignment horizontal="center"/>
    </xf>
    <xf numFmtId="167" fontId="0" fillId="2" borderId="2" xfId="0" applyNumberFormat="1" applyFill="1" applyBorder="1" applyAlignment="1">
      <alignment horizontal="center"/>
    </xf>
    <xf numFmtId="169" fontId="0" fillId="0" borderId="3" xfId="0" applyNumberFormat="1" applyBorder="1" applyAlignment="1">
      <alignment horizontal="left"/>
    </xf>
    <xf numFmtId="169" fontId="0" fillId="0" borderId="4" xfId="0" applyNumberFormat="1" applyBorder="1" applyAlignment="1">
      <alignment horizontal="left"/>
    </xf>
    <xf numFmtId="169"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166" fontId="0" fillId="0" borderId="2" xfId="0" applyNumberFormat="1" applyBorder="1" applyAlignment="1">
      <alignment horizontal="left"/>
    </xf>
    <xf numFmtId="0" fontId="6" fillId="0" borderId="13" xfId="0" applyFont="1" applyBorder="1" applyAlignment="1">
      <alignment horizontal="left" vertical="top" indent="1"/>
    </xf>
    <xf numFmtId="0" fontId="6" fillId="0" borderId="14" xfId="0" applyFont="1" applyBorder="1" applyAlignment="1">
      <alignment horizontal="left" vertical="top" indent="1"/>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cellXfs>
  <cellStyles count="5">
    <cellStyle name="Currency" xfId="4" builtinId="4"/>
    <cellStyle name="Normal" xfId="0" builtinId="0"/>
    <cellStyle name="Normal 2" xfId="2" xr:uid="{00000000-0005-0000-0000-000002000000}"/>
    <cellStyle name="Normal 6"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Q108"/>
  <sheetViews>
    <sheetView tabSelected="1" zoomScaleNormal="100" workbookViewId="0">
      <selection activeCell="C3" sqref="C3"/>
    </sheetView>
  </sheetViews>
  <sheetFormatPr baseColWidth="10" defaultColWidth="9.1640625" defaultRowHeight="15"/>
  <cols>
    <col min="1" max="1" width="2.1640625" style="14" customWidth="1"/>
    <col min="2" max="2" width="4.33203125" style="14" hidden="1" customWidth="1"/>
    <col min="3" max="3" width="87.33203125" style="14" customWidth="1"/>
    <col min="4" max="15" width="9.6640625" style="14" customWidth="1"/>
    <col min="16" max="16" width="9.1640625" style="41"/>
    <col min="17" max="25" width="9.1640625" style="41" hidden="1" customWidth="1"/>
    <col min="26" max="26" width="9.1640625" style="41" customWidth="1"/>
    <col min="27" max="54" width="9.1640625" style="14" customWidth="1"/>
    <col min="55" max="16384" width="9.1640625" style="14"/>
  </cols>
  <sheetData>
    <row r="2" spans="2:43" ht="19">
      <c r="C2" s="48" t="s">
        <v>159</v>
      </c>
      <c r="D2" s="48"/>
      <c r="E2" s="48"/>
      <c r="F2" s="48"/>
      <c r="G2" s="48"/>
      <c r="H2" s="48"/>
      <c r="I2" s="48"/>
      <c r="J2" s="48"/>
      <c r="K2" s="48"/>
      <c r="L2" s="48"/>
      <c r="M2" s="48"/>
      <c r="N2" s="48"/>
      <c r="O2" s="48"/>
    </row>
    <row r="3" spans="2:43" ht="6.75" customHeight="1">
      <c r="B3"/>
      <c r="C3" s="15"/>
      <c r="D3" s="15"/>
      <c r="E3" s="15"/>
      <c r="F3" s="15"/>
      <c r="G3" s="15"/>
      <c r="H3" s="15"/>
      <c r="I3" s="15"/>
      <c r="J3" s="15"/>
      <c r="K3" s="15"/>
      <c r="O3" s="15"/>
      <c r="W3" s="42"/>
      <c r="Y3" s="43"/>
      <c r="AA3" s="41"/>
      <c r="AB3" s="41"/>
      <c r="AC3" s="41"/>
      <c r="AD3" s="41"/>
      <c r="AE3" s="41"/>
      <c r="AF3" s="41"/>
      <c r="AG3" s="41"/>
      <c r="AH3" s="41"/>
      <c r="AI3" s="41" t="s">
        <v>11</v>
      </c>
      <c r="AJ3" s="41"/>
      <c r="AK3" s="41"/>
      <c r="AL3" s="41"/>
      <c r="AM3" s="41"/>
      <c r="AN3" s="41"/>
      <c r="AO3" s="41"/>
      <c r="AP3" s="41"/>
    </row>
    <row r="4" spans="2:43">
      <c r="B4"/>
      <c r="C4" s="18" t="s">
        <v>98</v>
      </c>
      <c r="D4" s="15"/>
      <c r="E4" s="15"/>
      <c r="F4" s="15"/>
      <c r="G4" s="15"/>
      <c r="H4" s="15"/>
      <c r="I4" s="15"/>
      <c r="J4" s="15"/>
      <c r="K4" s="15"/>
      <c r="O4" s="15"/>
      <c r="W4" s="42"/>
      <c r="Y4" s="43"/>
      <c r="AA4" s="41"/>
      <c r="AB4" s="41"/>
      <c r="AC4" s="41"/>
      <c r="AD4" s="41"/>
      <c r="AE4" s="41"/>
      <c r="AF4" s="41"/>
      <c r="AG4" s="41"/>
      <c r="AH4" s="41"/>
      <c r="AI4" s="41" t="s">
        <v>12</v>
      </c>
      <c r="AJ4" s="41"/>
      <c r="AK4" s="41"/>
      <c r="AL4" s="41"/>
      <c r="AM4" s="41"/>
      <c r="AN4" s="41"/>
      <c r="AO4" s="41"/>
      <c r="AP4" s="41"/>
    </row>
    <row r="5" spans="2:43">
      <c r="B5"/>
      <c r="C5" s="31" t="s">
        <v>99</v>
      </c>
      <c r="D5" s="49"/>
      <c r="E5" s="50"/>
      <c r="F5" s="50"/>
      <c r="G5" s="50"/>
      <c r="H5" s="50"/>
      <c r="I5" s="50"/>
      <c r="J5" s="50"/>
      <c r="K5" s="50"/>
      <c r="L5" s="50"/>
      <c r="M5" s="50"/>
      <c r="N5" s="50"/>
      <c r="O5" s="50"/>
      <c r="W5" s="42"/>
      <c r="Y5" s="43"/>
      <c r="AA5" s="41"/>
      <c r="AB5" s="41"/>
      <c r="AC5" s="41"/>
      <c r="AD5" s="41"/>
      <c r="AE5" s="41"/>
      <c r="AF5" s="41"/>
      <c r="AG5" s="41"/>
      <c r="AH5" s="41"/>
      <c r="AI5" s="41"/>
      <c r="AJ5" s="41"/>
      <c r="AK5" s="41"/>
      <c r="AL5" s="41"/>
      <c r="AM5" s="41"/>
      <c r="AN5" s="41"/>
      <c r="AO5" s="41"/>
      <c r="AP5" s="41"/>
    </row>
    <row r="6" spans="2:43">
      <c r="B6">
        <v>1</v>
      </c>
      <c r="C6" s="1" t="s">
        <v>93</v>
      </c>
      <c r="D6" s="55"/>
      <c r="E6" s="56"/>
      <c r="F6" s="56"/>
      <c r="G6" s="56"/>
      <c r="H6" s="56"/>
      <c r="I6" s="56"/>
      <c r="J6" s="56"/>
      <c r="K6" s="56"/>
      <c r="L6" s="56"/>
      <c r="M6" s="56"/>
      <c r="N6" s="56"/>
      <c r="O6" s="57"/>
      <c r="W6" s="42"/>
      <c r="Y6" s="43"/>
      <c r="AA6" s="41"/>
      <c r="AB6" s="41"/>
      <c r="AC6" s="41"/>
      <c r="AD6" s="41"/>
      <c r="AE6" s="41"/>
      <c r="AF6" s="41"/>
      <c r="AG6" s="41"/>
      <c r="AH6" s="41"/>
      <c r="AI6" s="41"/>
      <c r="AJ6" s="41"/>
      <c r="AK6" s="41"/>
      <c r="AL6" s="41"/>
      <c r="AM6" s="41"/>
      <c r="AN6" s="41"/>
      <c r="AO6" s="41"/>
      <c r="AP6" s="41"/>
    </row>
    <row r="7" spans="2:43">
      <c r="B7">
        <v>2</v>
      </c>
      <c r="C7" s="2" t="s">
        <v>94</v>
      </c>
      <c r="D7" s="49"/>
      <c r="E7" s="50"/>
      <c r="F7" s="50"/>
      <c r="G7" s="50"/>
      <c r="H7" s="50"/>
      <c r="I7" s="50"/>
      <c r="J7" s="50"/>
      <c r="K7" s="50"/>
      <c r="L7" s="50"/>
      <c r="M7" s="50"/>
      <c r="N7" s="50"/>
      <c r="O7" s="50"/>
      <c r="W7" s="42"/>
      <c r="Y7" s="43"/>
      <c r="AA7" s="41"/>
      <c r="AB7" s="41"/>
      <c r="AC7" s="41"/>
      <c r="AD7" s="41"/>
      <c r="AE7" s="41"/>
      <c r="AF7" s="41"/>
      <c r="AG7" s="41"/>
      <c r="AH7" s="41"/>
      <c r="AI7" s="41"/>
      <c r="AJ7" s="41"/>
      <c r="AK7" s="41"/>
      <c r="AL7" s="41"/>
      <c r="AM7" s="41"/>
      <c r="AN7" s="41"/>
      <c r="AO7" s="41"/>
      <c r="AP7" s="41"/>
    </row>
    <row r="8" spans="2:43">
      <c r="B8"/>
      <c r="C8" s="2" t="s">
        <v>95</v>
      </c>
      <c r="D8" s="55"/>
      <c r="E8" s="56"/>
      <c r="F8" s="56"/>
      <c r="G8" s="56"/>
      <c r="H8" s="56"/>
      <c r="I8" s="56"/>
      <c r="J8" s="56"/>
      <c r="K8" s="56"/>
      <c r="L8" s="56"/>
      <c r="M8" s="56"/>
      <c r="N8" s="56"/>
      <c r="O8" s="57"/>
      <c r="W8" s="42"/>
      <c r="Y8" s="43"/>
      <c r="AA8" s="41"/>
      <c r="AB8" s="41"/>
      <c r="AC8" s="41"/>
      <c r="AD8" s="41"/>
      <c r="AE8" s="41"/>
      <c r="AF8" s="41"/>
      <c r="AG8" s="41"/>
      <c r="AH8" s="41"/>
      <c r="AI8" s="41"/>
      <c r="AJ8" s="41"/>
      <c r="AK8" s="41"/>
      <c r="AL8" s="41"/>
      <c r="AM8" s="41"/>
      <c r="AN8" s="41"/>
      <c r="AO8" s="41"/>
      <c r="AP8" s="41"/>
      <c r="AQ8" s="16"/>
    </row>
    <row r="9" spans="2:43">
      <c r="B9"/>
      <c r="C9" s="3" t="s">
        <v>6</v>
      </c>
      <c r="D9" s="49"/>
      <c r="E9" s="50"/>
      <c r="F9" s="50"/>
      <c r="G9" s="50"/>
      <c r="H9" s="50"/>
      <c r="I9" s="50"/>
      <c r="J9" s="50"/>
      <c r="K9" s="50"/>
      <c r="L9" s="50"/>
      <c r="M9" s="50"/>
      <c r="N9" s="50"/>
      <c r="O9" s="50"/>
      <c r="W9" s="42"/>
      <c r="Y9" s="43"/>
      <c r="AA9" s="41"/>
      <c r="AB9" s="41"/>
      <c r="AC9" s="41"/>
      <c r="AD9" s="41"/>
      <c r="AE9" s="41"/>
      <c r="AF9" s="41"/>
      <c r="AG9" s="41"/>
      <c r="AH9" s="41"/>
      <c r="AI9" s="41"/>
      <c r="AJ9" s="41"/>
      <c r="AK9" s="41"/>
      <c r="AL9" s="41"/>
      <c r="AM9" s="41"/>
      <c r="AN9" s="41"/>
      <c r="AO9" s="41"/>
      <c r="AP9" s="41"/>
    </row>
    <row r="10" spans="2:43">
      <c r="B10">
        <v>3</v>
      </c>
      <c r="C10" s="3" t="s">
        <v>7</v>
      </c>
      <c r="D10" s="49"/>
      <c r="E10" s="50"/>
      <c r="F10" s="50"/>
      <c r="G10" s="50"/>
      <c r="H10" s="50"/>
      <c r="I10" s="50"/>
      <c r="J10" s="50"/>
      <c r="K10" s="50"/>
      <c r="L10" s="50"/>
      <c r="M10" s="50"/>
      <c r="N10" s="50"/>
      <c r="O10" s="50"/>
      <c r="Y10" s="43"/>
      <c r="AA10" s="41"/>
      <c r="AB10" s="41"/>
      <c r="AC10" s="41"/>
      <c r="AD10" s="41"/>
      <c r="AE10" s="41"/>
      <c r="AF10" s="41"/>
      <c r="AG10" s="41"/>
      <c r="AH10" s="41"/>
      <c r="AI10" s="41"/>
      <c r="AJ10" s="41"/>
      <c r="AK10" s="41"/>
      <c r="AL10" s="41"/>
      <c r="AM10" s="41"/>
      <c r="AN10" s="41"/>
      <c r="AO10" s="41"/>
      <c r="AP10" s="41"/>
    </row>
    <row r="11" spans="2:43">
      <c r="B11"/>
      <c r="C11" s="3" t="s">
        <v>9</v>
      </c>
      <c r="D11" s="49"/>
      <c r="E11" s="50"/>
      <c r="F11" s="50"/>
      <c r="G11" s="50"/>
      <c r="H11" s="50"/>
      <c r="I11" s="50"/>
      <c r="J11" s="50"/>
      <c r="K11" s="50"/>
      <c r="L11" s="50"/>
      <c r="M11" s="50"/>
      <c r="N11" s="50"/>
      <c r="O11" s="50"/>
      <c r="Y11" s="43"/>
      <c r="AA11" s="41"/>
      <c r="AB11" s="41"/>
      <c r="AC11" s="41"/>
      <c r="AD11" s="41"/>
      <c r="AE11" s="41"/>
      <c r="AF11" s="41"/>
      <c r="AG11" s="41"/>
      <c r="AH11" s="41"/>
      <c r="AI11" s="41"/>
      <c r="AJ11" s="41"/>
      <c r="AK11" s="41"/>
      <c r="AL11" s="41"/>
      <c r="AM11" s="41"/>
      <c r="AN11" s="41"/>
      <c r="AO11" s="41"/>
      <c r="AP11" s="41"/>
    </row>
    <row r="12" spans="2:43">
      <c r="B12">
        <v>4</v>
      </c>
      <c r="C12" s="3" t="s">
        <v>10</v>
      </c>
      <c r="D12" s="49"/>
      <c r="E12" s="50"/>
      <c r="F12" s="50"/>
      <c r="G12" s="50"/>
      <c r="H12" s="50"/>
      <c r="I12" s="50"/>
      <c r="J12" s="50"/>
      <c r="K12" s="50"/>
      <c r="L12" s="50"/>
      <c r="M12" s="50"/>
      <c r="N12" s="50"/>
      <c r="O12" s="50"/>
      <c r="Y12" s="43"/>
      <c r="AA12" s="41"/>
      <c r="AB12" s="41"/>
      <c r="AC12" s="41"/>
      <c r="AD12" s="41"/>
      <c r="AE12" s="41"/>
      <c r="AF12" s="41"/>
      <c r="AG12" s="41"/>
      <c r="AH12" s="41"/>
      <c r="AI12" s="41"/>
      <c r="AJ12" s="41"/>
      <c r="AK12" s="41"/>
      <c r="AL12" s="41"/>
      <c r="AM12" s="41"/>
      <c r="AN12" s="41"/>
      <c r="AO12" s="41"/>
      <c r="AP12" s="41"/>
    </row>
    <row r="13" spans="2:43">
      <c r="B13">
        <f>B12+1</f>
        <v>5</v>
      </c>
      <c r="C13" s="3" t="s">
        <v>8</v>
      </c>
      <c r="D13" s="49"/>
      <c r="E13" s="50"/>
      <c r="F13" s="50"/>
      <c r="G13" s="50"/>
      <c r="H13" s="50"/>
      <c r="I13" s="50"/>
      <c r="J13" s="50"/>
      <c r="K13" s="50"/>
      <c r="L13" s="50"/>
      <c r="M13" s="50"/>
      <c r="N13" s="50"/>
      <c r="O13" s="50"/>
      <c r="Y13" s="43"/>
      <c r="AA13" s="41"/>
      <c r="AB13" s="41"/>
      <c r="AC13" s="41"/>
      <c r="AD13" s="41"/>
      <c r="AE13" s="41"/>
      <c r="AF13" s="41"/>
      <c r="AG13" s="41"/>
      <c r="AH13" s="41"/>
      <c r="AI13" s="41"/>
      <c r="AJ13" s="41"/>
      <c r="AK13" s="41"/>
      <c r="AL13" s="41"/>
      <c r="AM13" s="41"/>
      <c r="AN13" s="41"/>
      <c r="AO13" s="41"/>
      <c r="AP13" s="41"/>
    </row>
    <row r="14" spans="2:43">
      <c r="B14">
        <f t="shared" ref="B14:B55" si="0">B13+1</f>
        <v>6</v>
      </c>
      <c r="C14" s="2" t="s">
        <v>5</v>
      </c>
      <c r="D14" s="49"/>
      <c r="E14" s="50"/>
      <c r="F14" s="50"/>
      <c r="G14" s="50"/>
      <c r="H14" s="50"/>
      <c r="I14" s="50"/>
      <c r="J14" s="50"/>
      <c r="K14" s="50"/>
      <c r="L14" s="50"/>
      <c r="M14" s="50"/>
      <c r="N14" s="50"/>
      <c r="O14" s="50"/>
      <c r="Y14" s="43" t="s">
        <v>147</v>
      </c>
      <c r="AA14" s="41"/>
      <c r="AB14" s="41"/>
      <c r="AC14" s="41"/>
      <c r="AD14" s="41"/>
      <c r="AE14" s="41"/>
      <c r="AF14" s="41"/>
      <c r="AG14" s="41"/>
      <c r="AH14" s="41"/>
      <c r="AI14" s="41"/>
      <c r="AJ14" s="41"/>
      <c r="AK14" s="41"/>
      <c r="AL14" s="41"/>
      <c r="AM14" s="41"/>
      <c r="AN14" s="41"/>
      <c r="AO14" s="41"/>
      <c r="AP14" s="41"/>
    </row>
    <row r="15" spans="2:43">
      <c r="B15">
        <f t="shared" si="0"/>
        <v>7</v>
      </c>
      <c r="C15" s="17" t="s">
        <v>78</v>
      </c>
      <c r="D15" s="80"/>
      <c r="E15" s="81"/>
      <c r="F15" s="81"/>
      <c r="G15" s="81"/>
      <c r="H15" s="81"/>
      <c r="I15" s="81"/>
      <c r="J15" s="81"/>
      <c r="K15" s="81"/>
      <c r="L15" s="81"/>
      <c r="M15" s="81"/>
      <c r="N15" s="81"/>
      <c r="O15" s="82"/>
      <c r="Y15" s="43" t="s">
        <v>142</v>
      </c>
      <c r="AA15" s="41"/>
      <c r="AB15" s="41"/>
      <c r="AC15" s="41"/>
      <c r="AD15" s="41"/>
      <c r="AE15" s="41"/>
      <c r="AF15" s="41"/>
      <c r="AG15" s="41"/>
      <c r="AH15" s="41"/>
      <c r="AI15" s="41"/>
      <c r="AJ15" s="41"/>
      <c r="AK15" s="41"/>
      <c r="AL15" s="41"/>
      <c r="AM15" s="41"/>
      <c r="AN15" s="41"/>
      <c r="AO15" s="41"/>
      <c r="AP15" s="41"/>
    </row>
    <row r="16" spans="2:43">
      <c r="B16">
        <f t="shared" si="0"/>
        <v>8</v>
      </c>
      <c r="C16" s="17" t="s">
        <v>79</v>
      </c>
      <c r="D16" s="80"/>
      <c r="E16" s="81"/>
      <c r="F16" s="81"/>
      <c r="G16" s="81"/>
      <c r="H16" s="81"/>
      <c r="I16" s="81"/>
      <c r="J16" s="81"/>
      <c r="K16" s="81"/>
      <c r="L16" s="81"/>
      <c r="M16" s="81"/>
      <c r="N16" s="81"/>
      <c r="O16" s="82"/>
      <c r="Y16" s="43" t="s">
        <v>143</v>
      </c>
      <c r="AA16" s="41"/>
      <c r="AB16" s="41"/>
      <c r="AC16" s="41"/>
      <c r="AD16" s="41"/>
      <c r="AE16" s="41"/>
      <c r="AF16" s="41"/>
      <c r="AG16" s="41"/>
      <c r="AH16" s="41"/>
      <c r="AI16" s="41"/>
      <c r="AJ16" s="41"/>
      <c r="AK16" s="41"/>
      <c r="AL16" s="41"/>
      <c r="AM16" s="41"/>
      <c r="AN16" s="41"/>
      <c r="AO16" s="41"/>
      <c r="AP16" s="41"/>
    </row>
    <row r="17" spans="2:42">
      <c r="B17">
        <f t="shared" si="0"/>
        <v>9</v>
      </c>
      <c r="C17" s="2" t="s">
        <v>149</v>
      </c>
      <c r="D17" s="49"/>
      <c r="E17" s="50"/>
      <c r="F17" s="50"/>
      <c r="G17" s="50"/>
      <c r="H17" s="50"/>
      <c r="I17" s="50"/>
      <c r="J17" s="50"/>
      <c r="K17" s="50"/>
      <c r="L17" s="50"/>
      <c r="M17" s="50"/>
      <c r="N17" s="50"/>
      <c r="O17" s="50"/>
      <c r="Y17" s="43" t="s">
        <v>144</v>
      </c>
      <c r="AA17" s="41"/>
      <c r="AB17" s="41"/>
      <c r="AC17" s="41"/>
      <c r="AD17" s="41"/>
      <c r="AE17" s="41"/>
      <c r="AF17" s="41"/>
      <c r="AG17" s="41"/>
      <c r="AH17" s="41"/>
      <c r="AI17" s="41"/>
      <c r="AJ17" s="41"/>
      <c r="AK17" s="41"/>
      <c r="AL17" s="41"/>
      <c r="AM17" s="41"/>
      <c r="AN17" s="41"/>
      <c r="AO17" s="41"/>
      <c r="AP17" s="41"/>
    </row>
    <row r="18" spans="2:42">
      <c r="B18"/>
      <c r="C18" s="2" t="s">
        <v>96</v>
      </c>
      <c r="D18" s="49"/>
      <c r="E18" s="50"/>
      <c r="F18" s="50"/>
      <c r="G18" s="50"/>
      <c r="H18" s="50"/>
      <c r="I18" s="50"/>
      <c r="J18" s="50"/>
      <c r="K18" s="50"/>
      <c r="L18" s="50"/>
      <c r="M18" s="50"/>
      <c r="N18" s="50"/>
      <c r="O18" s="50"/>
      <c r="Y18" s="41" t="s">
        <v>145</v>
      </c>
    </row>
    <row r="19" spans="2:42">
      <c r="B19"/>
      <c r="C19" s="2" t="s">
        <v>13</v>
      </c>
      <c r="D19" s="61"/>
      <c r="E19" s="62"/>
      <c r="F19" s="62"/>
      <c r="G19" s="62"/>
      <c r="H19" s="62"/>
      <c r="I19" s="62"/>
      <c r="J19" s="62"/>
      <c r="K19" s="62"/>
      <c r="L19" s="62"/>
      <c r="M19" s="62"/>
      <c r="N19" s="62"/>
      <c r="O19" s="63"/>
      <c r="Y19" s="41" t="s">
        <v>146</v>
      </c>
    </row>
    <row r="20" spans="2:42">
      <c r="B20">
        <f>B17+1</f>
        <v>10</v>
      </c>
      <c r="C20" s="2" t="s">
        <v>14</v>
      </c>
      <c r="D20" s="61"/>
      <c r="E20" s="62"/>
      <c r="F20" s="62"/>
      <c r="G20" s="62"/>
      <c r="H20" s="62"/>
      <c r="I20" s="62"/>
      <c r="J20" s="62"/>
      <c r="K20" s="62"/>
      <c r="L20" s="62"/>
      <c r="M20" s="62"/>
      <c r="N20" s="62"/>
      <c r="O20" s="63"/>
      <c r="Y20" s="41" t="s">
        <v>148</v>
      </c>
    </row>
    <row r="21" spans="2:42">
      <c r="B21">
        <f t="shared" si="0"/>
        <v>11</v>
      </c>
      <c r="C21" s="2" t="s">
        <v>15</v>
      </c>
      <c r="D21" s="67"/>
      <c r="E21" s="68"/>
      <c r="F21" s="68"/>
      <c r="G21" s="68"/>
      <c r="H21" s="68"/>
      <c r="I21" s="68"/>
      <c r="J21" s="68"/>
      <c r="K21" s="68"/>
      <c r="L21" s="68"/>
      <c r="M21" s="68"/>
      <c r="N21" s="68"/>
      <c r="O21" s="68"/>
    </row>
    <row r="22" spans="2:42">
      <c r="B22">
        <f t="shared" si="0"/>
        <v>12</v>
      </c>
      <c r="C22" s="25" t="s">
        <v>88</v>
      </c>
      <c r="D22" s="72"/>
      <c r="E22" s="73"/>
      <c r="F22" s="73"/>
      <c r="G22" s="73"/>
      <c r="H22" s="73"/>
      <c r="I22" s="73"/>
      <c r="J22" s="73"/>
      <c r="K22" s="73"/>
      <c r="L22" s="73"/>
      <c r="M22" s="73"/>
      <c r="N22" s="73"/>
      <c r="O22" s="74"/>
    </row>
    <row r="23" spans="2:42" ht="16">
      <c r="B23">
        <f t="shared" si="0"/>
        <v>13</v>
      </c>
      <c r="C23" s="78" t="s">
        <v>80</v>
      </c>
      <c r="D23" s="19" t="s">
        <v>65</v>
      </c>
      <c r="E23" s="19" t="s">
        <v>66</v>
      </c>
      <c r="F23" s="19" t="s">
        <v>67</v>
      </c>
      <c r="G23" s="19" t="s">
        <v>68</v>
      </c>
      <c r="H23" s="19" t="s">
        <v>69</v>
      </c>
      <c r="I23" s="19" t="s">
        <v>70</v>
      </c>
      <c r="J23" s="19" t="s">
        <v>71</v>
      </c>
      <c r="K23" s="19" t="s">
        <v>72</v>
      </c>
      <c r="L23" s="19" t="s">
        <v>73</v>
      </c>
      <c r="M23" s="19" t="s">
        <v>74</v>
      </c>
      <c r="N23" s="19" t="s">
        <v>75</v>
      </c>
      <c r="O23" s="19" t="s">
        <v>76</v>
      </c>
    </row>
    <row r="24" spans="2:42">
      <c r="B24">
        <f>B23+1</f>
        <v>14</v>
      </c>
      <c r="C24" s="79"/>
      <c r="D24" s="20"/>
      <c r="E24" s="20"/>
      <c r="F24" s="20"/>
      <c r="G24" s="20"/>
      <c r="H24" s="20"/>
      <c r="I24" s="20"/>
      <c r="J24" s="20"/>
      <c r="K24" s="20"/>
      <c r="L24" s="20"/>
      <c r="M24" s="20"/>
      <c r="N24" s="20"/>
      <c r="O24" s="20"/>
    </row>
    <row r="25" spans="2:42">
      <c r="B25"/>
      <c r="C25" s="30" t="s">
        <v>106</v>
      </c>
      <c r="D25" s="49"/>
      <c r="E25" s="50"/>
      <c r="F25" s="50"/>
      <c r="G25" s="50"/>
      <c r="H25" s="50"/>
      <c r="I25" s="50"/>
      <c r="J25" s="50"/>
      <c r="K25" s="50"/>
      <c r="L25" s="50"/>
      <c r="M25" s="50"/>
      <c r="N25" s="50"/>
      <c r="O25" s="50"/>
    </row>
    <row r="26" spans="2:42">
      <c r="B26"/>
      <c r="C26" s="2" t="s">
        <v>16</v>
      </c>
      <c r="D26" s="58"/>
      <c r="E26" s="59"/>
      <c r="F26" s="59"/>
      <c r="G26" s="59"/>
      <c r="H26" s="59"/>
      <c r="I26" s="59"/>
      <c r="J26" s="59"/>
      <c r="K26" s="59"/>
      <c r="L26" s="59"/>
      <c r="M26" s="59"/>
      <c r="N26" s="59"/>
      <c r="O26" s="60"/>
    </row>
    <row r="27" spans="2:42" ht="16">
      <c r="B27"/>
      <c r="C27" s="28" t="s">
        <v>100</v>
      </c>
      <c r="D27" s="58"/>
      <c r="E27" s="59"/>
      <c r="F27" s="59"/>
      <c r="G27" s="59"/>
      <c r="H27" s="59"/>
      <c r="I27" s="59"/>
      <c r="J27" s="59"/>
      <c r="K27" s="59"/>
      <c r="L27" s="59"/>
      <c r="M27" s="59"/>
      <c r="N27" s="59"/>
      <c r="O27" s="60"/>
    </row>
    <row r="28" spans="2:42" ht="16">
      <c r="B28">
        <f>B24+1</f>
        <v>15</v>
      </c>
      <c r="C28" s="13" t="s">
        <v>101</v>
      </c>
      <c r="D28" s="49"/>
      <c r="E28" s="50"/>
      <c r="F28" s="50"/>
      <c r="G28" s="50"/>
      <c r="H28" s="50"/>
      <c r="I28" s="50"/>
      <c r="J28" s="50"/>
      <c r="K28" s="50"/>
      <c r="L28" s="50"/>
      <c r="M28" s="50"/>
      <c r="N28" s="50"/>
      <c r="O28" s="50"/>
    </row>
    <row r="29" spans="2:42" ht="16">
      <c r="B29">
        <f t="shared" si="0"/>
        <v>16</v>
      </c>
      <c r="C29" s="24" t="s">
        <v>155</v>
      </c>
      <c r="D29" s="19" t="s">
        <v>81</v>
      </c>
      <c r="E29" s="19" t="s">
        <v>82</v>
      </c>
      <c r="F29" s="19" t="s">
        <v>83</v>
      </c>
      <c r="G29" s="19" t="s">
        <v>84</v>
      </c>
      <c r="H29" s="32"/>
      <c r="I29" s="33"/>
      <c r="J29" s="33"/>
      <c r="K29" s="33"/>
      <c r="L29" s="33"/>
      <c r="M29" s="33"/>
      <c r="N29" s="33"/>
      <c r="O29" s="34"/>
    </row>
    <row r="30" spans="2:42" ht="16">
      <c r="B30">
        <f t="shared" si="0"/>
        <v>17</v>
      </c>
      <c r="C30" s="29" t="s">
        <v>156</v>
      </c>
      <c r="D30" s="21"/>
      <c r="E30" s="21"/>
      <c r="F30" s="21"/>
      <c r="G30" s="21"/>
      <c r="H30" s="35"/>
      <c r="I30" s="36"/>
      <c r="J30" s="36"/>
      <c r="K30" s="36"/>
      <c r="L30" s="36"/>
      <c r="M30" s="36"/>
      <c r="N30" s="36"/>
      <c r="O30" s="37"/>
    </row>
    <row r="31" spans="2:42">
      <c r="B31" t="e">
        <f>B79+1</f>
        <v>#REF!</v>
      </c>
      <c r="C31" s="22" t="s">
        <v>85</v>
      </c>
      <c r="D31" s="23"/>
      <c r="E31" s="23"/>
      <c r="F31" s="23"/>
      <c r="G31" s="23"/>
      <c r="H31" s="38"/>
      <c r="I31" s="39"/>
      <c r="J31" s="39"/>
      <c r="K31" s="39"/>
      <c r="L31" s="39"/>
      <c r="M31" s="39"/>
      <c r="N31" s="39"/>
      <c r="O31" s="40"/>
    </row>
    <row r="32" spans="2:42" ht="16">
      <c r="B32" t="e">
        <f>#REF!+1</f>
        <v>#REF!</v>
      </c>
      <c r="C32" s="24" t="s">
        <v>157</v>
      </c>
      <c r="D32" s="19" t="s">
        <v>81</v>
      </c>
      <c r="E32" s="19" t="s">
        <v>82</v>
      </c>
      <c r="F32" s="19" t="s">
        <v>83</v>
      </c>
      <c r="G32" s="19" t="s">
        <v>84</v>
      </c>
      <c r="H32" s="32"/>
      <c r="I32" s="33"/>
      <c r="J32" s="33"/>
      <c r="K32" s="33"/>
      <c r="L32" s="33"/>
      <c r="M32" s="33"/>
      <c r="N32" s="33"/>
      <c r="O32" s="34"/>
    </row>
    <row r="33" spans="2:15" ht="16">
      <c r="B33" t="e">
        <f t="shared" si="0"/>
        <v>#REF!</v>
      </c>
      <c r="C33" s="29" t="s">
        <v>156</v>
      </c>
      <c r="D33" s="21"/>
      <c r="E33" s="21"/>
      <c r="F33" s="21"/>
      <c r="G33" s="21"/>
      <c r="H33" s="35"/>
      <c r="I33" s="36"/>
      <c r="J33" s="36"/>
      <c r="K33" s="36"/>
      <c r="L33" s="36"/>
      <c r="M33" s="36"/>
      <c r="N33" s="36"/>
      <c r="O33" s="37"/>
    </row>
    <row r="34" spans="2:15">
      <c r="B34">
        <f>B83+1</f>
        <v>1</v>
      </c>
      <c r="C34" s="22" t="s">
        <v>85</v>
      </c>
      <c r="D34" s="23"/>
      <c r="E34" s="23"/>
      <c r="F34" s="23"/>
      <c r="G34" s="23"/>
      <c r="H34" s="38"/>
      <c r="I34" s="39"/>
      <c r="J34" s="39"/>
      <c r="K34" s="39"/>
      <c r="L34" s="39"/>
      <c r="M34" s="39"/>
      <c r="N34" s="39"/>
      <c r="O34" s="40"/>
    </row>
    <row r="35" spans="2:15" ht="16">
      <c r="B35" t="e">
        <f>#REF!+1</f>
        <v>#REF!</v>
      </c>
      <c r="C35" s="24" t="s">
        <v>158</v>
      </c>
      <c r="D35" s="19" t="s">
        <v>81</v>
      </c>
      <c r="E35" s="19" t="s">
        <v>82</v>
      </c>
      <c r="F35" s="19" t="s">
        <v>83</v>
      </c>
      <c r="G35" s="19" t="s">
        <v>84</v>
      </c>
      <c r="H35" s="32"/>
      <c r="I35" s="33"/>
      <c r="J35" s="33"/>
      <c r="K35" s="33"/>
      <c r="L35" s="33"/>
      <c r="M35" s="33"/>
      <c r="N35" s="33"/>
      <c r="O35" s="34"/>
    </row>
    <row r="36" spans="2:15" ht="16">
      <c r="B36" t="e">
        <f t="shared" si="0"/>
        <v>#REF!</v>
      </c>
      <c r="C36" s="29" t="s">
        <v>156</v>
      </c>
      <c r="D36" s="21"/>
      <c r="E36" s="21"/>
      <c r="F36" s="21"/>
      <c r="G36" s="21"/>
      <c r="H36" s="35"/>
      <c r="I36" s="36"/>
      <c r="J36" s="36"/>
      <c r="K36" s="36"/>
      <c r="L36" s="36"/>
      <c r="M36" s="36"/>
      <c r="N36" s="36"/>
      <c r="O36" s="37"/>
    </row>
    <row r="37" spans="2:15">
      <c r="B37" t="e">
        <f>B86+1</f>
        <v>#REF!</v>
      </c>
      <c r="C37" s="22" t="s">
        <v>154</v>
      </c>
      <c r="D37" s="23"/>
      <c r="E37" s="23"/>
      <c r="F37" s="23"/>
      <c r="G37" s="23"/>
      <c r="H37" s="38"/>
      <c r="I37" s="39"/>
      <c r="J37" s="39"/>
      <c r="K37" s="39"/>
      <c r="L37" s="39"/>
      <c r="M37" s="39"/>
      <c r="N37" s="39"/>
      <c r="O37" s="40"/>
    </row>
    <row r="38" spans="2:15">
      <c r="B38"/>
      <c r="C38" s="47" t="s">
        <v>102</v>
      </c>
      <c r="D38" s="75"/>
      <c r="E38" s="76"/>
      <c r="F38" s="76"/>
      <c r="G38" s="76"/>
      <c r="H38" s="76"/>
      <c r="I38" s="76"/>
      <c r="J38" s="76"/>
      <c r="K38" s="76"/>
      <c r="L38" s="76"/>
      <c r="M38" s="76"/>
      <c r="N38" s="76"/>
      <c r="O38" s="77"/>
    </row>
    <row r="39" spans="2:15">
      <c r="B39"/>
      <c r="C39" s="24" t="s">
        <v>86</v>
      </c>
      <c r="D39" s="69"/>
      <c r="E39" s="70"/>
      <c r="F39" s="70"/>
      <c r="G39" s="70"/>
      <c r="H39" s="70"/>
      <c r="I39" s="70"/>
      <c r="J39" s="70"/>
      <c r="K39" s="70"/>
      <c r="L39" s="70"/>
      <c r="M39" s="70"/>
      <c r="N39" s="70"/>
      <c r="O39" s="71"/>
    </row>
    <row r="40" spans="2:15">
      <c r="B40" t="e">
        <f>B31+1</f>
        <v>#REF!</v>
      </c>
      <c r="C40" s="2" t="s">
        <v>17</v>
      </c>
      <c r="D40" s="49"/>
      <c r="E40" s="50"/>
      <c r="F40" s="50"/>
      <c r="G40" s="50"/>
      <c r="H40" s="50"/>
      <c r="I40" s="50"/>
      <c r="J40" s="50"/>
      <c r="K40" s="50"/>
      <c r="L40" s="50"/>
      <c r="M40" s="50"/>
      <c r="N40" s="50"/>
      <c r="O40" s="50"/>
    </row>
    <row r="41" spans="2:15">
      <c r="B41">
        <f>B30+1</f>
        <v>18</v>
      </c>
      <c r="C41" s="4" t="s">
        <v>18</v>
      </c>
      <c r="D41" s="49"/>
      <c r="E41" s="50"/>
      <c r="F41" s="50"/>
      <c r="G41" s="50"/>
      <c r="H41" s="50"/>
      <c r="I41" s="50"/>
      <c r="J41" s="50"/>
      <c r="K41" s="50"/>
      <c r="L41" s="50"/>
      <c r="M41" s="50"/>
      <c r="N41" s="50"/>
      <c r="O41" s="50"/>
    </row>
    <row r="42" spans="2:15">
      <c r="B42"/>
      <c r="C42" s="4" t="s">
        <v>19</v>
      </c>
      <c r="D42" s="49"/>
      <c r="E42" s="50"/>
      <c r="F42" s="50"/>
      <c r="G42" s="50"/>
      <c r="H42" s="50"/>
      <c r="I42" s="50"/>
      <c r="J42" s="50"/>
      <c r="K42" s="50"/>
      <c r="L42" s="50"/>
      <c r="M42" s="50"/>
      <c r="N42" s="50"/>
      <c r="O42" s="50"/>
    </row>
    <row r="43" spans="2:15">
      <c r="B43" t="e">
        <f>#REF!+1</f>
        <v>#REF!</v>
      </c>
      <c r="C43" s="4" t="s">
        <v>20</v>
      </c>
      <c r="D43" s="49"/>
      <c r="E43" s="50"/>
      <c r="F43" s="50"/>
      <c r="G43" s="50"/>
      <c r="H43" s="50"/>
      <c r="I43" s="50"/>
      <c r="J43" s="50"/>
      <c r="K43" s="50"/>
      <c r="L43" s="50"/>
      <c r="M43" s="50"/>
      <c r="N43" s="50"/>
      <c r="O43" s="50"/>
    </row>
    <row r="44" spans="2:15">
      <c r="B44" t="e">
        <f t="shared" si="0"/>
        <v>#REF!</v>
      </c>
      <c r="C44" s="2" t="s">
        <v>21</v>
      </c>
      <c r="D44" s="49"/>
      <c r="E44" s="50"/>
      <c r="F44" s="50"/>
      <c r="G44" s="50"/>
      <c r="H44" s="50"/>
      <c r="I44" s="50"/>
      <c r="J44" s="50"/>
      <c r="K44" s="50"/>
      <c r="L44" s="50"/>
      <c r="M44" s="50"/>
      <c r="N44" s="50"/>
      <c r="O44" s="50"/>
    </row>
    <row r="45" spans="2:15">
      <c r="B45" t="e">
        <f t="shared" si="0"/>
        <v>#REF!</v>
      </c>
      <c r="C45" s="4" t="s">
        <v>22</v>
      </c>
      <c r="D45" s="67"/>
      <c r="E45" s="68"/>
      <c r="F45" s="68"/>
      <c r="G45" s="68"/>
      <c r="H45" s="68"/>
      <c r="I45" s="68"/>
      <c r="J45" s="68"/>
      <c r="K45" s="68"/>
      <c r="L45" s="68"/>
      <c r="M45" s="68"/>
      <c r="N45" s="68"/>
      <c r="O45" s="68"/>
    </row>
    <row r="46" spans="2:15">
      <c r="B46" t="e">
        <f t="shared" si="0"/>
        <v>#REF!</v>
      </c>
      <c r="C46" s="4" t="s">
        <v>23</v>
      </c>
      <c r="D46" s="67"/>
      <c r="E46" s="68"/>
      <c r="F46" s="68"/>
      <c r="G46" s="68"/>
      <c r="H46" s="68"/>
      <c r="I46" s="68"/>
      <c r="J46" s="68"/>
      <c r="K46" s="68"/>
      <c r="L46" s="68"/>
      <c r="M46" s="68"/>
      <c r="N46" s="68"/>
      <c r="O46" s="68"/>
    </row>
    <row r="47" spans="2:15">
      <c r="B47" t="e">
        <f t="shared" si="0"/>
        <v>#REF!</v>
      </c>
      <c r="C47" s="4" t="s">
        <v>24</v>
      </c>
      <c r="D47" s="67"/>
      <c r="E47" s="68"/>
      <c r="F47" s="68"/>
      <c r="G47" s="68"/>
      <c r="H47" s="68"/>
      <c r="I47" s="68"/>
      <c r="J47" s="68"/>
      <c r="K47" s="68"/>
      <c r="L47" s="68"/>
      <c r="M47" s="68"/>
      <c r="N47" s="68"/>
      <c r="O47" s="68"/>
    </row>
    <row r="48" spans="2:15">
      <c r="B48" t="e">
        <f t="shared" si="0"/>
        <v>#REF!</v>
      </c>
      <c r="C48" s="24" t="s">
        <v>87</v>
      </c>
      <c r="D48" s="69"/>
      <c r="E48" s="70"/>
      <c r="F48" s="70"/>
      <c r="G48" s="70"/>
      <c r="H48" s="70"/>
      <c r="I48" s="70"/>
      <c r="J48" s="70"/>
      <c r="K48" s="70"/>
      <c r="L48" s="70"/>
      <c r="M48" s="70"/>
      <c r="N48" s="70"/>
      <c r="O48" s="71"/>
    </row>
    <row r="49" spans="2:15">
      <c r="B49" t="e">
        <f t="shared" si="0"/>
        <v>#REF!</v>
      </c>
      <c r="C49" s="2" t="s">
        <v>25</v>
      </c>
      <c r="D49" s="49"/>
      <c r="E49" s="50"/>
      <c r="F49" s="50"/>
      <c r="G49" s="50"/>
      <c r="H49" s="50"/>
      <c r="I49" s="50"/>
      <c r="J49" s="50"/>
      <c r="K49" s="50"/>
      <c r="L49" s="50"/>
      <c r="M49" s="50"/>
      <c r="N49" s="50"/>
      <c r="O49" s="50"/>
    </row>
    <row r="50" spans="2:15">
      <c r="B50" t="e">
        <f t="shared" si="0"/>
        <v>#REF!</v>
      </c>
      <c r="C50" s="2" t="s">
        <v>26</v>
      </c>
      <c r="D50" s="49"/>
      <c r="E50" s="50"/>
      <c r="F50" s="50"/>
      <c r="G50" s="50"/>
      <c r="H50" s="50"/>
      <c r="I50" s="50"/>
      <c r="J50" s="50"/>
      <c r="K50" s="50"/>
      <c r="L50" s="50"/>
      <c r="M50" s="50"/>
      <c r="N50" s="50"/>
      <c r="O50" s="50"/>
    </row>
    <row r="51" spans="2:15">
      <c r="B51"/>
      <c r="C51" s="2" t="s">
        <v>0</v>
      </c>
      <c r="D51" s="49"/>
      <c r="E51" s="50"/>
      <c r="F51" s="50"/>
      <c r="G51" s="50"/>
      <c r="H51" s="50"/>
      <c r="I51" s="50"/>
      <c r="J51" s="50"/>
      <c r="K51" s="50"/>
      <c r="L51" s="50"/>
      <c r="M51" s="50"/>
      <c r="N51" s="50"/>
      <c r="O51" s="50"/>
    </row>
    <row r="52" spans="2:15">
      <c r="B52" t="e">
        <f>B50+1</f>
        <v>#REF!</v>
      </c>
      <c r="C52" s="2" t="s">
        <v>1</v>
      </c>
      <c r="D52" s="49"/>
      <c r="E52" s="50"/>
      <c r="F52" s="50"/>
      <c r="G52" s="50"/>
      <c r="H52" s="50"/>
      <c r="I52" s="50"/>
      <c r="J52" s="50"/>
      <c r="K52" s="50"/>
      <c r="L52" s="50"/>
      <c r="M52" s="50"/>
      <c r="N52" s="50"/>
      <c r="O52" s="50"/>
    </row>
    <row r="53" spans="2:15">
      <c r="B53" t="e">
        <f t="shared" si="0"/>
        <v>#REF!</v>
      </c>
      <c r="C53" s="2" t="s">
        <v>104</v>
      </c>
      <c r="D53" s="44"/>
      <c r="E53" s="52" t="s">
        <v>103</v>
      </c>
      <c r="F53" s="52"/>
      <c r="G53" s="52"/>
      <c r="H53" s="52"/>
      <c r="I53" s="52"/>
      <c r="J53" s="52"/>
      <c r="K53" s="52"/>
      <c r="L53" s="52"/>
      <c r="M53" s="52"/>
      <c r="N53" s="52"/>
      <c r="O53" s="49"/>
    </row>
    <row r="54" spans="2:15">
      <c r="B54" t="e">
        <f t="shared" si="0"/>
        <v>#REF!</v>
      </c>
      <c r="C54" s="1" t="s">
        <v>2</v>
      </c>
      <c r="D54" s="55"/>
      <c r="E54" s="56"/>
      <c r="F54" s="56"/>
      <c r="G54" s="56"/>
      <c r="H54" s="56"/>
      <c r="I54" s="56"/>
      <c r="J54" s="56"/>
      <c r="K54" s="56"/>
      <c r="L54" s="56"/>
      <c r="M54" s="56"/>
      <c r="N54" s="56"/>
      <c r="O54" s="57"/>
    </row>
    <row r="55" spans="2:15">
      <c r="B55" t="e">
        <f t="shared" si="0"/>
        <v>#REF!</v>
      </c>
      <c r="C55" s="2" t="s">
        <v>27</v>
      </c>
      <c r="D55" s="49"/>
      <c r="E55" s="50"/>
      <c r="F55" s="50"/>
      <c r="G55" s="50"/>
      <c r="H55" s="50"/>
      <c r="I55" s="50"/>
      <c r="J55" s="50"/>
      <c r="K55" s="50"/>
      <c r="L55" s="50"/>
      <c r="M55" s="50"/>
      <c r="N55" s="50"/>
      <c r="O55" s="50"/>
    </row>
    <row r="56" spans="2:15">
      <c r="B56"/>
      <c r="C56" s="2" t="s">
        <v>28</v>
      </c>
      <c r="D56" s="49"/>
      <c r="E56" s="50"/>
      <c r="F56" s="50"/>
      <c r="G56" s="50"/>
      <c r="H56" s="50"/>
      <c r="I56" s="50"/>
      <c r="J56" s="50"/>
      <c r="K56" s="50"/>
      <c r="L56" s="50"/>
      <c r="M56" s="50"/>
      <c r="N56" s="50"/>
      <c r="O56" s="50"/>
    </row>
    <row r="57" spans="2:15">
      <c r="B57"/>
      <c r="C57" s="2" t="s">
        <v>29</v>
      </c>
      <c r="D57" s="49"/>
      <c r="E57" s="50"/>
      <c r="F57" s="50"/>
      <c r="G57" s="50"/>
      <c r="H57" s="50"/>
      <c r="I57" s="50"/>
      <c r="J57" s="50"/>
      <c r="K57" s="50"/>
      <c r="L57" s="50"/>
      <c r="M57" s="50"/>
      <c r="N57" s="50"/>
      <c r="O57" s="50"/>
    </row>
    <row r="58" spans="2:15">
      <c r="B58" t="e">
        <f>B55+1</f>
        <v>#REF!</v>
      </c>
      <c r="C58" s="2" t="s">
        <v>30</v>
      </c>
      <c r="D58" s="49"/>
      <c r="E58" s="50"/>
      <c r="F58" s="50"/>
      <c r="G58" s="50"/>
      <c r="H58" s="50"/>
      <c r="I58" s="50"/>
      <c r="J58" s="50"/>
      <c r="K58" s="50"/>
      <c r="L58" s="50"/>
      <c r="M58" s="50"/>
      <c r="N58" s="50"/>
      <c r="O58" s="50"/>
    </row>
    <row r="59" spans="2:15">
      <c r="B59" t="e">
        <f>B58+1</f>
        <v>#REF!</v>
      </c>
      <c r="C59" s="2" t="s">
        <v>31</v>
      </c>
      <c r="D59" s="49"/>
      <c r="E59" s="50"/>
      <c r="F59" s="50"/>
      <c r="G59" s="50"/>
      <c r="H59" s="50"/>
      <c r="I59" s="50"/>
      <c r="J59" s="50"/>
      <c r="K59" s="50"/>
      <c r="L59" s="50"/>
      <c r="M59" s="50"/>
      <c r="N59" s="50"/>
      <c r="O59" s="50"/>
    </row>
    <row r="60" spans="2:15">
      <c r="B60" t="e">
        <f t="shared" ref="B60:B68" si="1">B59+1</f>
        <v>#REF!</v>
      </c>
      <c r="C60" s="2" t="s">
        <v>32</v>
      </c>
      <c r="D60" s="49"/>
      <c r="E60" s="50"/>
      <c r="F60" s="50"/>
      <c r="G60" s="50"/>
      <c r="H60" s="50"/>
      <c r="I60" s="50"/>
      <c r="J60" s="50"/>
      <c r="K60" s="50"/>
      <c r="L60" s="50"/>
      <c r="M60" s="50"/>
      <c r="N60" s="50"/>
      <c r="O60" s="50"/>
    </row>
    <row r="61" spans="2:15">
      <c r="B61" t="e">
        <f t="shared" si="1"/>
        <v>#REF!</v>
      </c>
      <c r="C61" s="2" t="s">
        <v>33</v>
      </c>
      <c r="D61" s="49"/>
      <c r="E61" s="50"/>
      <c r="F61" s="50"/>
      <c r="G61" s="50"/>
      <c r="H61" s="50"/>
      <c r="I61" s="50"/>
      <c r="J61" s="50"/>
      <c r="K61" s="50"/>
      <c r="L61" s="50"/>
      <c r="M61" s="50"/>
      <c r="N61" s="50"/>
      <c r="O61" s="50"/>
    </row>
    <row r="62" spans="2:15">
      <c r="B62" t="e">
        <f t="shared" si="1"/>
        <v>#REF!</v>
      </c>
      <c r="C62" s="2" t="s">
        <v>34</v>
      </c>
      <c r="D62" s="49"/>
      <c r="E62" s="50"/>
      <c r="F62" s="50"/>
      <c r="G62" s="50"/>
      <c r="H62" s="50"/>
      <c r="I62" s="50"/>
      <c r="J62" s="50"/>
      <c r="K62" s="50"/>
      <c r="L62" s="50"/>
      <c r="M62" s="50"/>
      <c r="N62" s="50"/>
      <c r="O62" s="50"/>
    </row>
    <row r="63" spans="2:15">
      <c r="B63" t="e">
        <f t="shared" si="1"/>
        <v>#REF!</v>
      </c>
      <c r="C63" s="2" t="s">
        <v>35</v>
      </c>
      <c r="D63" s="49"/>
      <c r="E63" s="50"/>
      <c r="F63" s="50"/>
      <c r="G63" s="50"/>
      <c r="H63" s="50"/>
      <c r="I63" s="50"/>
      <c r="J63" s="50"/>
      <c r="K63" s="50"/>
      <c r="L63" s="50"/>
      <c r="M63" s="50"/>
      <c r="N63" s="50"/>
      <c r="O63" s="50"/>
    </row>
    <row r="64" spans="2:15">
      <c r="B64" t="e">
        <f t="shared" si="1"/>
        <v>#REF!</v>
      </c>
      <c r="C64" s="2" t="s">
        <v>36</v>
      </c>
      <c r="D64" s="49"/>
      <c r="E64" s="50"/>
      <c r="F64" s="50"/>
      <c r="G64" s="50"/>
      <c r="H64" s="50"/>
      <c r="I64" s="50"/>
      <c r="J64" s="50"/>
      <c r="K64" s="50"/>
      <c r="L64" s="50"/>
      <c r="M64" s="50"/>
      <c r="N64" s="50"/>
      <c r="O64" s="50"/>
    </row>
    <row r="65" spans="2:15">
      <c r="B65" t="e">
        <f t="shared" si="1"/>
        <v>#REF!</v>
      </c>
      <c r="C65" s="2" t="s">
        <v>37</v>
      </c>
      <c r="D65" s="49"/>
      <c r="E65" s="50"/>
      <c r="F65" s="50"/>
      <c r="G65" s="50"/>
      <c r="H65" s="50"/>
      <c r="I65" s="50"/>
      <c r="J65" s="50"/>
      <c r="K65" s="50"/>
      <c r="L65" s="50"/>
      <c r="M65" s="50"/>
      <c r="N65" s="50"/>
      <c r="O65" s="50"/>
    </row>
    <row r="66" spans="2:15">
      <c r="B66" t="e">
        <f t="shared" si="1"/>
        <v>#REF!</v>
      </c>
      <c r="C66" s="1" t="s">
        <v>4</v>
      </c>
      <c r="D66" s="55"/>
      <c r="E66" s="56"/>
      <c r="F66" s="56"/>
      <c r="G66" s="56"/>
      <c r="H66" s="56"/>
      <c r="I66" s="56"/>
      <c r="J66" s="56"/>
      <c r="K66" s="56"/>
      <c r="L66" s="56"/>
      <c r="M66" s="56"/>
      <c r="N66" s="56"/>
      <c r="O66" s="57"/>
    </row>
    <row r="67" spans="2:15">
      <c r="B67" t="e">
        <f t="shared" si="1"/>
        <v>#REF!</v>
      </c>
      <c r="C67" s="5" t="s">
        <v>38</v>
      </c>
      <c r="D67" s="58"/>
      <c r="E67" s="59"/>
      <c r="F67" s="59"/>
      <c r="G67" s="59"/>
      <c r="H67" s="59"/>
      <c r="I67" s="59"/>
      <c r="J67" s="59"/>
      <c r="K67" s="59"/>
      <c r="L67" s="59"/>
      <c r="M67" s="59"/>
      <c r="N67" s="59"/>
      <c r="O67" s="60"/>
    </row>
    <row r="68" spans="2:15">
      <c r="B68" t="e">
        <f t="shared" si="1"/>
        <v>#REF!</v>
      </c>
      <c r="C68" s="2" t="s">
        <v>39</v>
      </c>
      <c r="D68" s="51"/>
      <c r="E68" s="52"/>
      <c r="F68" s="52"/>
      <c r="G68" s="52"/>
      <c r="H68" s="52"/>
      <c r="I68" s="52"/>
      <c r="J68" s="52"/>
      <c r="K68" s="52"/>
      <c r="L68" s="52"/>
      <c r="M68" s="52"/>
      <c r="N68" s="52"/>
      <c r="O68" s="49"/>
    </row>
    <row r="69" spans="2:15">
      <c r="B69"/>
      <c r="C69" s="2" t="s">
        <v>40</v>
      </c>
      <c r="D69" s="49"/>
      <c r="E69" s="50"/>
      <c r="F69" s="50"/>
      <c r="G69" s="50"/>
      <c r="H69" s="50"/>
      <c r="I69" s="50"/>
      <c r="J69" s="50"/>
      <c r="K69" s="50"/>
      <c r="L69" s="50"/>
      <c r="M69" s="50"/>
      <c r="N69" s="50"/>
      <c r="O69" s="50"/>
    </row>
    <row r="70" spans="2:15">
      <c r="B70" t="e">
        <f>B68+1</f>
        <v>#REF!</v>
      </c>
      <c r="C70" s="2" t="s">
        <v>63</v>
      </c>
      <c r="D70" s="49"/>
      <c r="E70" s="50"/>
      <c r="F70" s="50"/>
      <c r="G70" s="50"/>
      <c r="H70" s="50"/>
      <c r="I70" s="50"/>
      <c r="J70" s="50"/>
      <c r="K70" s="50"/>
      <c r="L70" s="50"/>
      <c r="M70" s="50"/>
      <c r="N70" s="50"/>
      <c r="O70" s="50"/>
    </row>
    <row r="71" spans="2:15">
      <c r="B71" t="e">
        <f>B70+1</f>
        <v>#REF!</v>
      </c>
      <c r="C71" s="2" t="s">
        <v>62</v>
      </c>
      <c r="D71" s="49"/>
      <c r="E71" s="50"/>
      <c r="F71" s="50"/>
      <c r="G71" s="50"/>
      <c r="H71" s="50"/>
      <c r="I71" s="50"/>
      <c r="J71" s="50"/>
      <c r="K71" s="50"/>
      <c r="L71" s="50"/>
      <c r="M71" s="50"/>
      <c r="N71" s="50"/>
      <c r="O71" s="50"/>
    </row>
    <row r="72" spans="2:15" ht="16">
      <c r="B72" t="e">
        <f>B71+1</f>
        <v>#REF!</v>
      </c>
      <c r="C72" s="8" t="s">
        <v>41</v>
      </c>
      <c r="D72" s="51"/>
      <c r="E72" s="52"/>
      <c r="F72" s="52"/>
      <c r="G72" s="52"/>
      <c r="H72" s="52"/>
      <c r="I72" s="52"/>
      <c r="J72" s="52"/>
      <c r="K72" s="52"/>
      <c r="L72" s="52"/>
      <c r="M72" s="52"/>
      <c r="N72" s="52"/>
      <c r="O72" s="49"/>
    </row>
    <row r="73" spans="2:15" ht="16">
      <c r="B73" t="e">
        <f>B72+1</f>
        <v>#REF!</v>
      </c>
      <c r="C73" s="9" t="s">
        <v>97</v>
      </c>
      <c r="D73" s="55"/>
      <c r="E73" s="56"/>
      <c r="F73" s="56"/>
      <c r="G73" s="56"/>
      <c r="H73" s="56"/>
      <c r="I73" s="56"/>
      <c r="J73" s="56"/>
      <c r="K73" s="56"/>
      <c r="L73" s="56"/>
      <c r="M73" s="56"/>
      <c r="N73" s="56"/>
      <c r="O73" s="57"/>
    </row>
    <row r="74" spans="2:15" ht="58.25" customHeight="1">
      <c r="B74"/>
      <c r="C74" s="26" t="s">
        <v>89</v>
      </c>
      <c r="D74" s="49"/>
      <c r="E74" s="50"/>
      <c r="F74" s="50"/>
      <c r="G74" s="50"/>
      <c r="H74" s="50"/>
      <c r="I74" s="50"/>
      <c r="J74" s="50"/>
      <c r="K74" s="50"/>
      <c r="L74" s="50"/>
      <c r="M74" s="50"/>
      <c r="N74" s="50"/>
      <c r="O74" s="50"/>
    </row>
    <row r="75" spans="2:15" ht="32">
      <c r="B75" t="e">
        <f>B73+1</f>
        <v>#REF!</v>
      </c>
      <c r="C75" s="27" t="s">
        <v>90</v>
      </c>
      <c r="D75" s="49"/>
      <c r="E75" s="50"/>
      <c r="F75" s="50"/>
      <c r="G75" s="50"/>
      <c r="H75" s="50"/>
      <c r="I75" s="50"/>
      <c r="J75" s="50"/>
      <c r="K75" s="50"/>
      <c r="L75" s="50"/>
      <c r="M75" s="50"/>
      <c r="N75" s="50"/>
      <c r="O75" s="50"/>
    </row>
    <row r="76" spans="2:15" ht="16">
      <c r="B76"/>
      <c r="C76" s="10" t="s">
        <v>61</v>
      </c>
      <c r="D76" s="49"/>
      <c r="E76" s="50"/>
      <c r="F76" s="50"/>
      <c r="G76" s="50"/>
      <c r="H76" s="50"/>
      <c r="I76" s="50"/>
      <c r="J76" s="50"/>
      <c r="K76" s="50"/>
      <c r="L76" s="50"/>
      <c r="M76" s="50"/>
      <c r="N76" s="50"/>
      <c r="O76" s="50"/>
    </row>
    <row r="77" spans="2:15" ht="16">
      <c r="B77" t="e">
        <f>B75+1</f>
        <v>#REF!</v>
      </c>
      <c r="C77" s="11" t="s">
        <v>44</v>
      </c>
      <c r="D77" s="51"/>
      <c r="E77" s="52"/>
      <c r="F77" s="52"/>
      <c r="G77" s="52"/>
      <c r="H77" s="52"/>
      <c r="I77" s="52"/>
      <c r="J77" s="52"/>
      <c r="K77" s="52"/>
      <c r="L77" s="52"/>
      <c r="M77" s="52"/>
      <c r="N77" s="52"/>
      <c r="O77" s="49"/>
    </row>
    <row r="78" spans="2:15" ht="16">
      <c r="B78" t="e">
        <f>B80+1</f>
        <v>#REF!</v>
      </c>
      <c r="C78" s="11" t="s">
        <v>47</v>
      </c>
      <c r="D78" s="51"/>
      <c r="E78" s="52"/>
      <c r="F78" s="52"/>
      <c r="G78" s="52"/>
      <c r="H78" s="52"/>
      <c r="I78" s="52"/>
      <c r="J78" s="52"/>
      <c r="K78" s="52"/>
      <c r="L78" s="52"/>
      <c r="M78" s="52"/>
      <c r="N78" s="52"/>
      <c r="O78" s="49"/>
    </row>
    <row r="79" spans="2:15" ht="15" customHeight="1">
      <c r="B79" t="e">
        <f>B84+1</f>
        <v>#REF!</v>
      </c>
      <c r="C79" s="11" t="s">
        <v>45</v>
      </c>
      <c r="D79" s="51"/>
      <c r="E79" s="52"/>
      <c r="F79" s="52"/>
      <c r="G79" s="52"/>
      <c r="H79" s="52"/>
      <c r="I79" s="52"/>
      <c r="J79" s="52"/>
      <c r="K79" s="52"/>
      <c r="L79" s="52"/>
      <c r="M79" s="52"/>
      <c r="N79" s="52"/>
      <c r="O79" s="49"/>
    </row>
    <row r="80" spans="2:15" ht="16">
      <c r="B80" t="e">
        <f>B31+1</f>
        <v>#REF!</v>
      </c>
      <c r="C80" s="11" t="s">
        <v>46</v>
      </c>
      <c r="D80" s="49"/>
      <c r="E80" s="50"/>
      <c r="F80" s="50"/>
      <c r="G80" s="50"/>
      <c r="H80" s="50"/>
      <c r="I80" s="50"/>
      <c r="J80" s="50"/>
      <c r="K80" s="50"/>
      <c r="L80" s="50"/>
      <c r="M80" s="50"/>
      <c r="N80" s="50"/>
      <c r="O80" s="50"/>
    </row>
    <row r="81" spans="2:15" ht="16">
      <c r="B81" t="e">
        <f>B78+1</f>
        <v>#REF!</v>
      </c>
      <c r="C81" s="11" t="s">
        <v>48</v>
      </c>
      <c r="D81" s="51"/>
      <c r="E81" s="52"/>
      <c r="F81" s="52"/>
      <c r="G81" s="52"/>
      <c r="H81" s="52"/>
      <c r="I81" s="52"/>
      <c r="J81" s="52"/>
      <c r="K81" s="52"/>
      <c r="L81" s="52"/>
      <c r="M81" s="52"/>
      <c r="N81" s="52"/>
      <c r="O81" s="49"/>
    </row>
    <row r="82" spans="2:15" ht="16">
      <c r="B82" t="e">
        <f t="shared" ref="B82:B87" si="2">B81+1</f>
        <v>#REF!</v>
      </c>
      <c r="C82" s="27" t="s">
        <v>92</v>
      </c>
      <c r="D82" s="53"/>
      <c r="E82" s="54"/>
      <c r="F82" s="54"/>
      <c r="G82" s="54"/>
      <c r="H82" s="54"/>
      <c r="I82" s="54"/>
      <c r="J82" s="54"/>
      <c r="K82" s="54"/>
      <c r="L82" s="54"/>
      <c r="M82" s="54"/>
      <c r="N82" s="54"/>
      <c r="O82" s="54"/>
    </row>
    <row r="83" spans="2:15" ht="16">
      <c r="B83"/>
      <c r="C83" s="9" t="s">
        <v>105</v>
      </c>
      <c r="D83" s="55"/>
      <c r="E83" s="56"/>
      <c r="F83" s="56"/>
      <c r="G83" s="56"/>
      <c r="H83" s="56"/>
      <c r="I83" s="56"/>
      <c r="J83" s="56"/>
      <c r="K83" s="56"/>
      <c r="L83" s="56"/>
      <c r="M83" s="56"/>
      <c r="N83" s="56"/>
      <c r="O83" s="57"/>
    </row>
    <row r="84" spans="2:15" ht="16">
      <c r="B84" t="e">
        <f>B77+1</f>
        <v>#REF!</v>
      </c>
      <c r="C84" s="27" t="s">
        <v>91</v>
      </c>
      <c r="D84" s="49"/>
      <c r="E84" s="50"/>
      <c r="F84" s="50"/>
      <c r="G84" s="50"/>
      <c r="H84" s="50"/>
      <c r="I84" s="50"/>
      <c r="J84" s="50"/>
      <c r="K84" s="50"/>
      <c r="L84" s="50"/>
      <c r="M84" s="50"/>
      <c r="N84" s="50"/>
      <c r="O84" s="50"/>
    </row>
    <row r="85" spans="2:15" ht="16">
      <c r="B85" t="e">
        <f>#REF!+1</f>
        <v>#REF!</v>
      </c>
      <c r="C85" s="12" t="s">
        <v>150</v>
      </c>
      <c r="D85" s="55"/>
      <c r="E85" s="56"/>
      <c r="F85" s="56"/>
      <c r="G85" s="56"/>
      <c r="H85" s="56"/>
      <c r="I85" s="56"/>
      <c r="J85" s="56"/>
      <c r="K85" s="56"/>
      <c r="L85" s="56"/>
      <c r="M85" s="56"/>
      <c r="N85" s="56"/>
      <c r="O85" s="57"/>
    </row>
    <row r="86" spans="2:15" ht="16">
      <c r="B86" t="e">
        <f t="shared" si="2"/>
        <v>#REF!</v>
      </c>
      <c r="C86" s="11" t="s">
        <v>151</v>
      </c>
      <c r="D86" s="58"/>
      <c r="E86" s="59"/>
      <c r="F86" s="59"/>
      <c r="G86" s="59"/>
      <c r="H86" s="59"/>
      <c r="I86" s="59"/>
      <c r="J86" s="59"/>
      <c r="K86" s="59"/>
      <c r="L86" s="59"/>
      <c r="M86" s="59"/>
      <c r="N86" s="59"/>
      <c r="O86" s="60"/>
    </row>
    <row r="87" spans="2:15" ht="16">
      <c r="B87" t="e">
        <f t="shared" si="2"/>
        <v>#REF!</v>
      </c>
      <c r="C87" s="11" t="s">
        <v>152</v>
      </c>
      <c r="D87" s="64"/>
      <c r="E87" s="65"/>
      <c r="F87" s="65"/>
      <c r="G87" s="65"/>
      <c r="H87" s="65"/>
      <c r="I87" s="65"/>
      <c r="J87" s="65"/>
      <c r="K87" s="65"/>
      <c r="L87" s="65"/>
      <c r="M87" s="65"/>
      <c r="N87" s="65"/>
      <c r="O87" s="66"/>
    </row>
    <row r="88" spans="2:15" ht="16">
      <c r="B88"/>
      <c r="C88" s="11" t="s">
        <v>153</v>
      </c>
      <c r="D88" s="61"/>
      <c r="E88" s="62"/>
      <c r="F88" s="62"/>
      <c r="G88" s="62"/>
      <c r="H88" s="62"/>
      <c r="I88" s="62"/>
      <c r="J88" s="62"/>
      <c r="K88" s="62"/>
      <c r="L88" s="62"/>
      <c r="M88" s="62"/>
      <c r="N88" s="62"/>
      <c r="O88" s="63"/>
    </row>
    <row r="89" spans="2:15">
      <c r="B89" t="e">
        <f>B87+1</f>
        <v>#REF!</v>
      </c>
      <c r="C89" s="7" t="s">
        <v>49</v>
      </c>
      <c r="D89" s="49"/>
      <c r="E89" s="50"/>
      <c r="F89" s="50"/>
      <c r="G89" s="50"/>
      <c r="H89" s="50"/>
      <c r="I89" s="50"/>
      <c r="J89" s="50"/>
      <c r="K89" s="50"/>
      <c r="L89" s="50"/>
      <c r="M89" s="50"/>
      <c r="N89" s="50"/>
      <c r="O89" s="50"/>
    </row>
    <row r="90" spans="2:15">
      <c r="B90" t="e">
        <f>B89+1</f>
        <v>#REF!</v>
      </c>
      <c r="C90" s="4" t="s">
        <v>50</v>
      </c>
      <c r="D90" s="49"/>
      <c r="E90" s="50"/>
      <c r="F90" s="50"/>
      <c r="G90" s="50"/>
      <c r="H90" s="50"/>
      <c r="I90" s="50"/>
      <c r="J90" s="50"/>
      <c r="K90" s="50"/>
      <c r="L90" s="50"/>
      <c r="M90" s="50"/>
      <c r="N90" s="50"/>
      <c r="O90" s="50"/>
    </row>
    <row r="91" spans="2:15">
      <c r="B91" t="e">
        <f t="shared" ref="B91:B100" si="3">B90+1</f>
        <v>#REF!</v>
      </c>
      <c r="C91" s="4" t="s">
        <v>51</v>
      </c>
      <c r="D91" s="49"/>
      <c r="E91" s="50"/>
      <c r="F91" s="50"/>
      <c r="G91" s="50"/>
      <c r="H91" s="50"/>
      <c r="I91" s="50"/>
      <c r="J91" s="50"/>
      <c r="K91" s="50"/>
      <c r="L91" s="50"/>
      <c r="M91" s="50"/>
      <c r="N91" s="50"/>
      <c r="O91" s="50"/>
    </row>
    <row r="92" spans="2:15">
      <c r="B92" t="e">
        <f t="shared" si="3"/>
        <v>#REF!</v>
      </c>
      <c r="C92" s="4" t="s">
        <v>52</v>
      </c>
      <c r="D92" s="49"/>
      <c r="E92" s="50"/>
      <c r="F92" s="50"/>
      <c r="G92" s="50"/>
      <c r="H92" s="50"/>
      <c r="I92" s="50"/>
      <c r="J92" s="50"/>
      <c r="K92" s="50"/>
      <c r="L92" s="50"/>
      <c r="M92" s="50"/>
      <c r="N92" s="50"/>
      <c r="O92" s="50"/>
    </row>
    <row r="93" spans="2:15">
      <c r="B93" t="e">
        <f t="shared" si="3"/>
        <v>#REF!</v>
      </c>
      <c r="C93" s="4" t="s">
        <v>53</v>
      </c>
      <c r="D93" s="49"/>
      <c r="E93" s="50"/>
      <c r="F93" s="50"/>
      <c r="G93" s="50"/>
      <c r="H93" s="50"/>
      <c r="I93" s="50"/>
      <c r="J93" s="50"/>
      <c r="K93" s="50"/>
      <c r="L93" s="50"/>
      <c r="M93" s="50"/>
      <c r="N93" s="50"/>
      <c r="O93" s="50"/>
    </row>
    <row r="94" spans="2:15">
      <c r="B94" t="e">
        <f t="shared" si="3"/>
        <v>#REF!</v>
      </c>
      <c r="C94" s="6" t="s">
        <v>42</v>
      </c>
      <c r="D94" s="55"/>
      <c r="E94" s="56"/>
      <c r="F94" s="56"/>
      <c r="G94" s="56"/>
      <c r="H94" s="56"/>
      <c r="I94" s="56"/>
      <c r="J94" s="56"/>
      <c r="K94" s="56"/>
      <c r="L94" s="56"/>
      <c r="M94" s="56"/>
      <c r="N94" s="56"/>
      <c r="O94" s="57"/>
    </row>
    <row r="95" spans="2:15">
      <c r="B95" t="e">
        <f t="shared" si="3"/>
        <v>#REF!</v>
      </c>
      <c r="C95" s="2" t="s">
        <v>54</v>
      </c>
      <c r="D95" s="49"/>
      <c r="E95" s="50"/>
      <c r="F95" s="50"/>
      <c r="G95" s="50"/>
      <c r="H95" s="50"/>
      <c r="I95" s="50"/>
      <c r="J95" s="50"/>
      <c r="K95" s="50"/>
      <c r="L95" s="50"/>
      <c r="M95" s="50"/>
      <c r="N95" s="50"/>
      <c r="O95" s="50"/>
    </row>
    <row r="96" spans="2:15">
      <c r="B96" t="e">
        <f t="shared" si="3"/>
        <v>#REF!</v>
      </c>
      <c r="C96" s="2" t="s">
        <v>55</v>
      </c>
      <c r="D96" s="49"/>
      <c r="E96" s="50"/>
      <c r="F96" s="50"/>
      <c r="G96" s="50"/>
      <c r="H96" s="50"/>
      <c r="I96" s="50"/>
      <c r="J96" s="50"/>
      <c r="K96" s="50"/>
      <c r="L96" s="50"/>
      <c r="M96" s="50"/>
      <c r="N96" s="50"/>
      <c r="O96" s="50"/>
    </row>
    <row r="97" spans="2:15">
      <c r="B97"/>
      <c r="C97" s="2" t="s">
        <v>56</v>
      </c>
      <c r="D97" s="49"/>
      <c r="E97" s="50"/>
      <c r="F97" s="50"/>
      <c r="G97" s="50"/>
      <c r="H97" s="50"/>
      <c r="I97" s="50"/>
      <c r="J97" s="50"/>
      <c r="K97" s="50"/>
      <c r="L97" s="50"/>
      <c r="M97" s="50"/>
      <c r="N97" s="50"/>
      <c r="O97" s="50"/>
    </row>
    <row r="98" spans="2:15">
      <c r="B98" t="e">
        <f>B96+1</f>
        <v>#REF!</v>
      </c>
      <c r="C98" s="1" t="s">
        <v>3</v>
      </c>
      <c r="D98" s="55"/>
      <c r="E98" s="56"/>
      <c r="F98" s="56"/>
      <c r="G98" s="56"/>
      <c r="H98" s="56"/>
      <c r="I98" s="56"/>
      <c r="J98" s="56"/>
      <c r="K98" s="56"/>
      <c r="L98" s="56"/>
      <c r="M98" s="56"/>
      <c r="N98" s="56"/>
      <c r="O98" s="57"/>
    </row>
    <row r="99" spans="2:15">
      <c r="B99" t="e">
        <f t="shared" si="3"/>
        <v>#REF!</v>
      </c>
      <c r="C99" s="17" t="s">
        <v>77</v>
      </c>
      <c r="D99" s="49"/>
      <c r="E99" s="50"/>
      <c r="F99" s="50"/>
      <c r="G99" s="50"/>
      <c r="H99" s="50"/>
      <c r="I99" s="50"/>
      <c r="J99" s="50"/>
      <c r="K99" s="50"/>
      <c r="L99" s="50"/>
      <c r="M99" s="50"/>
      <c r="N99" s="50"/>
      <c r="O99" s="50"/>
    </row>
    <row r="100" spans="2:15">
      <c r="B100" t="e">
        <f t="shared" si="3"/>
        <v>#REF!</v>
      </c>
      <c r="C100" s="2" t="s">
        <v>64</v>
      </c>
      <c r="D100" s="51"/>
      <c r="E100" s="52"/>
      <c r="F100" s="52"/>
      <c r="G100" s="52"/>
      <c r="H100" s="52"/>
      <c r="I100" s="52"/>
      <c r="J100" s="52"/>
      <c r="K100" s="52"/>
      <c r="L100" s="52"/>
      <c r="M100" s="52"/>
      <c r="N100" s="52"/>
      <c r="O100" s="49"/>
    </row>
    <row r="101" spans="2:15">
      <c r="B101"/>
      <c r="C101" s="2" t="s">
        <v>57</v>
      </c>
      <c r="D101" s="49"/>
      <c r="E101" s="50"/>
      <c r="F101" s="50"/>
      <c r="G101" s="50"/>
      <c r="H101" s="50"/>
      <c r="I101" s="50"/>
      <c r="J101" s="50"/>
      <c r="K101" s="50"/>
      <c r="L101" s="50"/>
      <c r="M101" s="50"/>
      <c r="N101" s="50"/>
      <c r="O101" s="50"/>
    </row>
    <row r="102" spans="2:15">
      <c r="B102" t="e">
        <f>B100+1</f>
        <v>#REF!</v>
      </c>
      <c r="C102" s="2" t="s">
        <v>58</v>
      </c>
      <c r="D102" s="49"/>
      <c r="E102" s="50"/>
      <c r="F102" s="50"/>
      <c r="G102" s="50"/>
      <c r="H102" s="50"/>
      <c r="I102" s="50"/>
      <c r="J102" s="50"/>
      <c r="K102" s="50"/>
      <c r="L102" s="50"/>
      <c r="M102" s="50"/>
      <c r="N102" s="50"/>
      <c r="O102" s="50"/>
    </row>
    <row r="103" spans="2:15">
      <c r="B103" t="e">
        <f t="shared" ref="B103:B108" si="4">B102+1</f>
        <v>#REF!</v>
      </c>
      <c r="C103" s="2" t="s">
        <v>59</v>
      </c>
      <c r="D103" s="49"/>
      <c r="E103" s="50"/>
      <c r="F103" s="50"/>
      <c r="G103" s="50"/>
      <c r="H103" s="50"/>
      <c r="I103" s="50"/>
      <c r="J103" s="50"/>
      <c r="K103" s="50"/>
      <c r="L103" s="50"/>
      <c r="M103" s="50"/>
      <c r="N103" s="50"/>
      <c r="O103" s="50"/>
    </row>
    <row r="104" spans="2:15">
      <c r="B104" t="e">
        <f t="shared" si="4"/>
        <v>#REF!</v>
      </c>
      <c r="C104" s="2" t="s">
        <v>60</v>
      </c>
      <c r="D104" s="49"/>
      <c r="E104" s="50"/>
      <c r="F104" s="50"/>
      <c r="G104" s="50"/>
      <c r="H104" s="50"/>
      <c r="I104" s="50"/>
      <c r="J104" s="50"/>
      <c r="K104" s="50"/>
      <c r="L104" s="50"/>
      <c r="M104" s="50"/>
      <c r="N104" s="50"/>
      <c r="O104" s="50"/>
    </row>
    <row r="105" spans="2:15">
      <c r="B105" t="e">
        <f t="shared" si="4"/>
        <v>#REF!</v>
      </c>
      <c r="C105" s="2" t="s">
        <v>43</v>
      </c>
      <c r="D105" s="49"/>
      <c r="E105" s="50"/>
      <c r="F105" s="50"/>
      <c r="G105" s="50"/>
      <c r="H105" s="50"/>
      <c r="I105" s="50"/>
      <c r="J105" s="50"/>
      <c r="K105" s="50"/>
      <c r="L105" s="50"/>
      <c r="M105" s="50"/>
      <c r="N105" s="50"/>
      <c r="O105" s="50"/>
    </row>
    <row r="106" spans="2:15">
      <c r="B106" t="e">
        <f t="shared" si="4"/>
        <v>#REF!</v>
      </c>
    </row>
    <row r="107" spans="2:15">
      <c r="B107" t="e">
        <f t="shared" si="4"/>
        <v>#REF!</v>
      </c>
    </row>
    <row r="108" spans="2:15">
      <c r="B108" t="e">
        <f t="shared" si="4"/>
        <v>#REF!</v>
      </c>
    </row>
  </sheetData>
  <mergeCells count="92">
    <mergeCell ref="D38:O38"/>
    <mergeCell ref="C23:C24"/>
    <mergeCell ref="D17:O17"/>
    <mergeCell ref="D18:O18"/>
    <mergeCell ref="D11:O11"/>
    <mergeCell ref="D26:O26"/>
    <mergeCell ref="D15:O15"/>
    <mergeCell ref="D16:O16"/>
    <mergeCell ref="D25:O25"/>
    <mergeCell ref="D10:O10"/>
    <mergeCell ref="D19:O19"/>
    <mergeCell ref="D20:O20"/>
    <mergeCell ref="D12:O12"/>
    <mergeCell ref="D13:O13"/>
    <mergeCell ref="D8:O8"/>
    <mergeCell ref="D14:O14"/>
    <mergeCell ref="D71:O71"/>
    <mergeCell ref="D5:O5"/>
    <mergeCell ref="D21:O21"/>
    <mergeCell ref="D7:O7"/>
    <mergeCell ref="D6:O6"/>
    <mergeCell ref="D39:O39"/>
    <mergeCell ref="D48:O48"/>
    <mergeCell ref="D22:O22"/>
    <mergeCell ref="D27:O27"/>
    <mergeCell ref="D40:O40"/>
    <mergeCell ref="D41:O41"/>
    <mergeCell ref="D42:O42"/>
    <mergeCell ref="D43:O43"/>
    <mergeCell ref="D9:O9"/>
    <mergeCell ref="D44:O44"/>
    <mergeCell ref="D45:O45"/>
    <mergeCell ref="D46:O46"/>
    <mergeCell ref="D47:O47"/>
    <mergeCell ref="D49:O49"/>
    <mergeCell ref="D50:O50"/>
    <mergeCell ref="D58:O58"/>
    <mergeCell ref="D59:O59"/>
    <mergeCell ref="D60:O60"/>
    <mergeCell ref="D61:O61"/>
    <mergeCell ref="D51:O51"/>
    <mergeCell ref="D52:O52"/>
    <mergeCell ref="D54:O54"/>
    <mergeCell ref="D55:O55"/>
    <mergeCell ref="D56:O56"/>
    <mergeCell ref="E53:O53"/>
    <mergeCell ref="D73:O73"/>
    <mergeCell ref="D74:O74"/>
    <mergeCell ref="D75:O75"/>
    <mergeCell ref="D76:O76"/>
    <mergeCell ref="D28:O28"/>
    <mergeCell ref="D67:O67"/>
    <mergeCell ref="D68:O68"/>
    <mergeCell ref="D69:O69"/>
    <mergeCell ref="D72:O72"/>
    <mergeCell ref="D70:O70"/>
    <mergeCell ref="D62:O62"/>
    <mergeCell ref="D63:O63"/>
    <mergeCell ref="D64:O64"/>
    <mergeCell ref="D65:O65"/>
    <mergeCell ref="D66:O66"/>
    <mergeCell ref="D57:O57"/>
    <mergeCell ref="D94:O94"/>
    <mergeCell ref="D95:O95"/>
    <mergeCell ref="D96:O96"/>
    <mergeCell ref="D77:O77"/>
    <mergeCell ref="D78:O78"/>
    <mergeCell ref="D84:O84"/>
    <mergeCell ref="D79:O79"/>
    <mergeCell ref="D80:O80"/>
    <mergeCell ref="D83:O83"/>
    <mergeCell ref="D87:O87"/>
    <mergeCell ref="D89:O89"/>
    <mergeCell ref="D90:O90"/>
    <mergeCell ref="D91:O91"/>
    <mergeCell ref="D92:O92"/>
    <mergeCell ref="C2:O2"/>
    <mergeCell ref="D103:O103"/>
    <mergeCell ref="D104:O104"/>
    <mergeCell ref="D105:O105"/>
    <mergeCell ref="D97:O97"/>
    <mergeCell ref="D99:O99"/>
    <mergeCell ref="D100:O100"/>
    <mergeCell ref="D101:O101"/>
    <mergeCell ref="D102:O102"/>
    <mergeCell ref="D81:O81"/>
    <mergeCell ref="D82:O82"/>
    <mergeCell ref="D85:O85"/>
    <mergeCell ref="D98:O98"/>
    <mergeCell ref="D86:O86"/>
    <mergeCell ref="D88:O88"/>
    <mergeCell ref="D93:O93"/>
  </mergeCells>
  <dataValidations xWindow="504" yWindow="627" count="76">
    <dataValidation allowBlank="1" showInputMessage="1" showErrorMessage="1" promptTitle="Owner 1:" prompt="Enter the entity/individual name of Owner 1." sqref="D41:K41 O41" xr:uid="{00000000-0002-0000-0000-000000000000}"/>
    <dataValidation allowBlank="1" showInputMessage="1" showErrorMessage="1" promptTitle="Owner 2:" prompt="Enter the entity/individual name of Owner 2." sqref="D42:K42 O42" xr:uid="{00000000-0002-0000-0000-000001000000}"/>
    <dataValidation allowBlank="1" showInputMessage="1" showErrorMessage="1" promptTitle="Owner 3:" prompt="Enter the entity/individual name of Owner 3." sqref="D43:K43 O43" xr:uid="{00000000-0002-0000-0000-000002000000}"/>
    <dataValidation allowBlank="1" showInputMessage="1" showErrorMessage="1" promptTitle="Ownership share 1:" prompt="Enter the ownership percentage for Owner 1." sqref="D45:K45 O45" xr:uid="{00000000-0002-0000-0000-000003000000}"/>
    <dataValidation allowBlank="1" showInputMessage="1" showErrorMessage="1" promptTitle="Ownership share 2:" prompt="Enter the ownership percentage for Owner 2." sqref="D46:K46 O46" xr:uid="{00000000-0002-0000-0000-000004000000}"/>
    <dataValidation allowBlank="1" showInputMessage="1" showErrorMessage="1" promptTitle="Ownership share 3:" prompt="Enter the ownership percentage for Owner 3." sqref="O47 D47:K47" xr:uid="{00000000-0002-0000-0000-000005000000}"/>
    <dataValidation allowBlank="1" showInputMessage="1" showErrorMessage="1" promptTitle="Describe the buyout option:" prompt="If applicable, describe the proposed terms of the purchase/buyout option." sqref="D50:K50 O50" xr:uid="{00000000-0002-0000-0000-000006000000}"/>
    <dataValidation allowBlank="1" showInputMessage="1" showErrorMessage="1" promptTitle="Contact Name 1:" prompt="Enter the primary contact for this proposal." sqref="D55:K55 O55" xr:uid="{00000000-0002-0000-0000-000007000000}"/>
    <dataValidation allowBlank="1" showInputMessage="1" showErrorMessage="1" promptTitle="Contact Title 1:" prompt="Enter the primary contact's title." sqref="D56:K56 O56" xr:uid="{00000000-0002-0000-0000-000008000000}"/>
    <dataValidation allowBlank="1" showInputMessage="1" showErrorMessage="1" promptTitle="Contact Email 1:" prompt="Enter the primary contact's email." sqref="D57:K57 O57" xr:uid="{00000000-0002-0000-0000-000009000000}"/>
    <dataValidation allowBlank="1" showInputMessage="1" showErrorMessage="1" promptTitle="Contact Phone 1:" prompt="Enter the primary contact's phone number." sqref="D58:K58 O58" xr:uid="{00000000-0002-0000-0000-00000A000000}"/>
    <dataValidation allowBlank="1" showInputMessage="1" showErrorMessage="1" promptTitle="Contact Address 1:" prompt="Enter the primary contact's address." sqref="D59:K59 O59" xr:uid="{00000000-0002-0000-0000-00000B000000}"/>
    <dataValidation allowBlank="1" showInputMessage="1" showErrorMessage="1" promptTitle="Contact Name 2:" prompt="Enter the secondary contact for this proposal." sqref="D60:K60 O60" xr:uid="{00000000-0002-0000-0000-00000C000000}"/>
    <dataValidation allowBlank="1" showInputMessage="1" showErrorMessage="1" promptTitle="Contact Title 2:" prompt="Enter the secondary contact's title." sqref="D61:K61 O61" xr:uid="{00000000-0002-0000-0000-00000D000000}"/>
    <dataValidation allowBlank="1" showInputMessage="1" showErrorMessage="1" promptTitle="Contact Email 2:" prompt="Enter the secondary contact's email." sqref="D62:K62 O62" xr:uid="{00000000-0002-0000-0000-00000E000000}"/>
    <dataValidation allowBlank="1" showInputMessage="1" showErrorMessage="1" promptTitle="Contact Phone 2:" prompt="Enter the secondary contact's phone number." sqref="D63:K63 O63" xr:uid="{00000000-0002-0000-0000-00000F000000}"/>
    <dataValidation allowBlank="1" showInputMessage="1" showErrorMessage="1" promptTitle="Contact Address 2:" prompt="Enter the secondary contact's address." sqref="D64:K64 O64" xr:uid="{00000000-0002-0000-0000-000010000000}"/>
    <dataValidation allowBlank="1" showInputMessage="1" showErrorMessage="1" promptTitle="Website:" prompt="Enter the web address for the primary contact's business." sqref="D65:K65 O65" xr:uid="{00000000-0002-0000-0000-000011000000}"/>
    <dataValidation allowBlank="1" showInputMessage="1" showErrorMessage="1" promptTitle="Credit rating:" prompt="Note the primary developer/owner's credit rating, if available, as determined by Moody's, Standard &amp; Poor's and/or Fitch." sqref="D70:K70 O70" xr:uid="{00000000-0002-0000-0000-000012000000}"/>
    <dataValidation allowBlank="1" showInputMessage="1" showErrorMessage="1" promptTitle="Environmental issues:" prompt="Note any and all known and/or reasonably foreseen environmental issues that have been (or may be) encountered on the proposed project development site." sqref="D76:K76 O76" xr:uid="{00000000-0002-0000-0000-000013000000}"/>
    <dataValidation allowBlank="1" showInputMessage="1" showErrorMessage="1" promptTitle="Renewable energy project #1:" prompt="Note the project name, nameplate capacity and commercial operation date of project #1." sqref="D89:K89 O89" xr:uid="{00000000-0002-0000-0000-000014000000}"/>
    <dataValidation allowBlank="1" showInputMessage="1" showErrorMessage="1" promptTitle="Renewable energy project #2:" prompt="Note the project name, nameplate capacity and commercial operation date of project #2." sqref="D90:K90 O90" xr:uid="{00000000-0002-0000-0000-000015000000}"/>
    <dataValidation allowBlank="1" showInputMessage="1" showErrorMessage="1" promptTitle="Renewable energy project #3:" prompt="Note the project name, nameplate capacity and commercial operation date of project #3." sqref="D91:K91 O91" xr:uid="{00000000-0002-0000-0000-000016000000}"/>
    <dataValidation allowBlank="1" showInputMessage="1" showErrorMessage="1" promptTitle="Renewable energy project #4:" prompt="Note the project name, nameplate capacity and commercial operation date of project #4." sqref="D92:K92 O92" xr:uid="{00000000-0002-0000-0000-000017000000}"/>
    <dataValidation allowBlank="1" showInputMessage="1" showErrorMessage="1" promptTitle="Renewable energy project #5:" prompt="Note the project name, nameplate capacity and commercial operation date of project #5." sqref="D93:K93 O93" xr:uid="{00000000-0002-0000-0000-000018000000}"/>
    <dataValidation allowBlank="1" showInputMessage="1" showErrorMessage="1" promptTitle="Customer reference #1:" prompt="Enter renewable project development customer reference - name, organization, title and phone number." sqref="D95:K95 O95" xr:uid="{00000000-0002-0000-0000-000019000000}"/>
    <dataValidation allowBlank="1" showInputMessage="1" showErrorMessage="1" promptTitle="Customer reference #2:" prompt="Enter renewable project development customer reference - name, organization, title and phone number." sqref="D96:K96 O96" xr:uid="{00000000-0002-0000-0000-00001A000000}"/>
    <dataValidation allowBlank="1" showInputMessage="1" showErrorMessage="1" promptTitle="Customer reference #3:" prompt="Enter renewable project development customer reference - name, organization, title and phone number." sqref="D97:K97 O97" xr:uid="{00000000-0002-0000-0000-00001B000000}"/>
    <dataValidation allowBlank="1" showInputMessage="1" showErrorMessage="1" promptTitle="Guarantor:" prompt="If  applicable, note the organization that will be serving as guarantor for necessary project financing.  Also note this organization's credit rating, if available, as determined by Moody's, Standard &amp; Poor's and/or Fitch." sqref="D71:K71 O71" xr:uid="{00000000-0002-0000-0000-00001C000000}"/>
    <dataValidation type="whole" operator="greaterThanOrEqual" allowBlank="1" showInputMessage="1" showErrorMessage="1" promptTitle="Years in business:" prompt="Enter the number of years in business for the primary owner/developer. " sqref="D67:K67" xr:uid="{00000000-0002-0000-0000-00001D000000}">
      <formula1>AG48</formula1>
    </dataValidation>
    <dataValidation type="whole" operator="greaterThanOrEqual" allowBlank="1" showInputMessage="1" showErrorMessage="1" promptTitle="Years in business:" prompt="Enter the number of years in business for the primary owner/developer. " sqref="O67" xr:uid="{00000000-0002-0000-0000-00001E000000}">
      <formula1>AO48</formula1>
    </dataValidation>
    <dataValidation type="whole" operator="greaterThanOrEqual" allowBlank="1" showInputMessage="1" showErrorMessage="1" promptTitle="Development experience (years):" prompt="Enter the number of years development experience for the primary owner/developer. " sqref="D86:K86" xr:uid="{00000000-0002-0000-0000-00001F000000}">
      <formula1>AG68</formula1>
    </dataValidation>
    <dataValidation type="whole" operator="greaterThanOrEqual" allowBlank="1" showInputMessage="1" showErrorMessage="1" promptTitle="Development experience (years):" prompt="Enter the number of years development experience for the primary owner/developer. " sqref="O86" xr:uid="{00000000-0002-0000-0000-000020000000}">
      <formula1>AO68</formula1>
    </dataValidation>
    <dataValidation type="decimal" allowBlank="1" showInputMessage="1" showErrorMessage="1" promptTitle="RE capacity developed (MW):" prompt="Note the total renewable energy project capacity developed by the  primary developer/owner within the past five years." sqref="D88:K88" xr:uid="{00000000-0002-0000-0000-000021000000}">
      <formula1>AC75</formula1>
      <formula2>AC76</formula2>
    </dataValidation>
    <dataValidation type="decimal" allowBlank="1" showInputMessage="1" showErrorMessage="1" promptTitle="RE capacity developed (MW):" prompt="Note the total renewable energy project capacity developed by the  primary developer/owner within the past five years." sqref="O88" xr:uid="{00000000-0002-0000-0000-000022000000}">
      <formula1>AK75</formula1>
      <formula2>AK76</formula2>
    </dataValidation>
    <dataValidation type="whole" operator="greaterThanOrEqual" allowBlank="1" showInputMessage="1" showErrorMessage="1" promptTitle="Number RE projects developed:" prompt="Enter the number of renewable energy projects developed by the primary owner/developer within the past five years. " sqref="D87:K87" xr:uid="{00000000-0002-0000-0000-000023000000}">
      <formula1>AG69</formula1>
    </dataValidation>
    <dataValidation type="whole" operator="greaterThanOrEqual" allowBlank="1" showInputMessage="1" showErrorMessage="1" promptTitle="Number RE projects developed:" prompt="Enter the number of renewable energy projects developed by the primary owner/developer within the past five years. " sqref="O87" xr:uid="{00000000-0002-0000-0000-000024000000}">
      <formula1>AO69</formula1>
    </dataValidation>
    <dataValidation allowBlank="1" showInputMessage="1" showErrorMessage="1" promptTitle="Project Latitude:" prompt="Enter the latitude (in decimal degrees) along which the proposed generating project is or will be located." sqref="D15:O15" xr:uid="{00000000-0002-0000-0000-000025000000}"/>
    <dataValidation allowBlank="1" showInputMessage="1" showErrorMessage="1" promptTitle="Project Longitude:" prompt="Enter the longitude (in decimal degrees) along which the proposed generating project is or will be located." sqref="D16:O16" xr:uid="{00000000-0002-0000-0000-000026000000}"/>
    <dataValidation allowBlank="1" showInputMessage="1" showErrorMessage="1" promptTitle="Proposed Capacity - Max (MW):" prompt="Enter the maximum capacity (MW AC) of the proposed renewable generation project.  For existing generating projects, which have already achieved commercial operation, enter actual nameplate generating capacity (MW, AC) here." sqref="D20:O20" xr:uid="{00000000-0002-0000-0000-000027000000}"/>
    <dataValidation allowBlank="1" showInputMessage="1" showErrorMessage="1" promptTitle="Proposed Annual Energy Delivery:" prompt="Enter the anticipated energy volume (MWhs) to be delivered by the proposed generating project to SDCP." sqref="D22:O22" xr:uid="{00000000-0002-0000-0000-000028000000}"/>
    <dataValidation allowBlank="1" showInputMessage="1" showErrorMessage="1" promptTitle="Proposed Term:" prompt="Enter the proposed delivery term length." sqref="D27:O27" xr:uid="{00000000-0002-0000-0000-000029000000}"/>
    <dataValidation allowBlank="1" showInputMessage="1" showErrorMessage="1" promptTitle="COD:" prompt="Enter the COD pertaining to each levelized energy price." sqref="D30:G30 D33:G33 D36:G36" xr:uid="{00000000-0002-0000-0000-00002A000000}"/>
    <dataValidation allowBlank="1" showInputMessage="1" showErrorMessage="1" promptTitle="Levelized Energy Price ($/MWh):" prompt="Enter the levelized energy price pertaining to each COD option." sqref="D31:O31 D34:O34 D37:O37" xr:uid="{00000000-0002-0000-0000-00002B000000}"/>
    <dataValidation allowBlank="1" showInputMessage="1" showErrorMessage="1" promptTitle="Alternative Price Options:" prompt="Please describe any alternative energy price options that should be considered during SDCP's evaluation of this proposal.  Options may include escalated energy prices, indexed pricing alternatives, TOD adjusted prices, etc." sqref="D38:O38" xr:uid="{00000000-0002-0000-0000-00002C000000}"/>
    <dataValidation type="list" allowBlank="1" showInputMessage="1" showErrorMessage="1" promptTitle="Bankruptcy within past 5 years?" prompt="Bankruptcy within past 5 years?" sqref="D102:K102 O102" xr:uid="{00000000-0002-0000-0000-00002D000000}">
      <formula1>$AI$3:$AI$4</formula1>
    </dataValidation>
    <dataValidation type="list" allowBlank="1" showInputMessage="1" showErrorMessage="1" promptTitle="Criminal issues:" prompt="Are there any outstanding criminal issues for the respondent?" sqref="D103:K103 O103" xr:uid="{00000000-0002-0000-0000-00002E000000}">
      <formula1>$AI$3:$AI$4</formula1>
    </dataValidation>
    <dataValidation type="list" allowBlank="1" showInputMessage="1" showErrorMessage="1" promptTitle="Currently in bankruptcy?" prompt="Currently in bankruptcy?" sqref="D101:K101 O101" xr:uid="{00000000-0002-0000-0000-00002F000000}">
      <formula1>$AI$3:$AI$4</formula1>
    </dataValidation>
    <dataValidation type="list" allowBlank="1" showInputMessage="1" showErrorMessage="1" promptTitle="Disputes:" prompt="Are there any disputes currently pending that involve the respondent?" sqref="D104:K104 O104" xr:uid="{00000000-0002-0000-0000-000030000000}">
      <formula1>$AI$3:$AI$4</formula1>
    </dataValidation>
    <dataValidation type="list" allowBlank="1" showInputMessage="1" showErrorMessage="1" promptTitle="Existing negotiations:" prompt="Is the proposed project currently in negotiations with another party?" sqref="D105:K105 O105" xr:uid="{00000000-0002-0000-0000-000031000000}">
      <formula1>$AI$3:$AI$4</formula1>
    </dataValidation>
    <dataValidation type="list" allowBlank="1" showInputMessage="1" showErrorMessage="1" promptTitle="Project Labor/ Prevailing Wages?" prompt="Is there a Project Labor Agreement or Prevailing Wage policy in place for the proposed generating project (new projects only)?" sqref="D53" xr:uid="{00000000-0002-0000-0000-000032000000}">
      <formula1>$AI$3:$AI$4</formula1>
    </dataValidation>
    <dataValidation allowBlank="1" showInputMessage="1" showErrorMessage="1" promptTitle="Generator/Project Name:" prompt="Enter the name of the generating project (proposed or existing) that will be producing the proposed energy product." sqref="D7:O7" xr:uid="{00000000-0002-0000-0000-000033000000}"/>
    <dataValidation allowBlank="1" showInputMessage="1" showErrorMessage="1" promptTitle="Street Address 1:" prompt="Enter the street address of the generation project." sqref="D9:O9" xr:uid="{00000000-0002-0000-0000-000034000000}"/>
    <dataValidation allowBlank="1" showInputMessage="1" showErrorMessage="1" promptTitle="Street Address 2:" prompt="Enter the street address of the proposed generating project." sqref="D10:O10" xr:uid="{00000000-0002-0000-0000-000035000000}"/>
    <dataValidation allowBlank="1" showInputMessage="1" showErrorMessage="1" promptTitle="City:" prompt="Enter the city in which the proposed generating project is or will be located." sqref="D11:O11" xr:uid="{00000000-0002-0000-0000-000036000000}"/>
    <dataValidation allowBlank="1" showInputMessage="1" showErrorMessage="1" promptTitle="Zip Code:" prompt="Enter the zip code in which the proposed generating project is or will be located." sqref="D13:O13" xr:uid="{00000000-0002-0000-0000-000037000000}"/>
    <dataValidation allowBlank="1" showInputMessage="1" showErrorMessage="1" promptTitle="County:" prompt="Enter the county in which the proposed generating project is or will be located." sqref="D14:O14" xr:uid="{00000000-0002-0000-0000-000038000000}"/>
    <dataValidation type="list" allowBlank="1" showInputMessage="1" showErrorMessage="1" promptTitle="Fuel Source:" prompt="Please identify the fuel source that will be used by this project." sqref="D17:O17" xr:uid="{00000000-0002-0000-0000-000039000000}">
      <formula1>$Y$14:$Y$20</formula1>
    </dataValidation>
    <dataValidation allowBlank="1" showInputMessage="1" showErrorMessage="1" promptTitle="RPS Certification Nummber:" prompt="Enter the RPS Certification Number or Pre-Certification Number, if applicable, that has been assigned to the generating project (renewable projects only)." sqref="D18:O18" xr:uid="{00000000-0002-0000-0000-00003A000000}"/>
    <dataValidation type="whole" operator="greaterThanOrEqual" allowBlank="1" showInputMessage="1" showErrorMessage="1" promptTitle="Proposed Capacity - Min (MW):" prompt="Enter minimum anticipated capacity (MW, AC) of the proposed generating project.  Minimum capacity must be 5 MW, AC or greater." sqref="D19:O19" xr:uid="{00000000-0002-0000-0000-00003B000000}">
      <formula1>1</formula1>
    </dataValidation>
    <dataValidation allowBlank="1" showInputMessage="1" showErrorMessage="1" promptTitle="Annual Capacity Degradation:" prompt="Enter the anticipated annual capacity degradation (percentage) associated with the proposed generating project." sqref="D21:O21" xr:uid="{00000000-0002-0000-0000-00003C000000}"/>
    <dataValidation operator="lessThanOrEqual" allowBlank="1" showInputMessage="1" showErrorMessage="1" promptTitle="Plant service life (Years):" prompt="Enter the expected plant service life of the proposed generating project. " sqref="D26:O26" xr:uid="{00000000-0002-0000-0000-00003D000000}"/>
    <dataValidation allowBlank="1" showInputMessage="1" showErrorMessage="1" promptTitle="Product:" prompt="Describe the product that will be delivered by the proposed generating project - example: as-available" sqref="D28:O28" xr:uid="{00000000-0002-0000-0000-00003E000000}"/>
    <dataValidation allowBlank="1" showInputMessage="1" showErrorMessage="1" promptTitle="Ownership Structure:" prompt="Enter the anticipated ownership structure for the generating project - single entity, multiple; corporate structure." sqref="D40:O40" xr:uid="{00000000-0002-0000-0000-00003F000000}"/>
    <dataValidation allowBlank="1" showInputMessage="1" showErrorMessage="1" promptTitle="Ownership Percentages:" prompt="Enter the ownership share for each owner, if the generating project has multiple owners." sqref="D44:O44" xr:uid="{00000000-0002-0000-0000-000040000000}"/>
    <dataValidation type="list" allowBlank="1" showInputMessage="1" showErrorMessage="1" promptTitle="Purchase/buyout option:" prompt="Will the proposed generating project include a buyout option?" sqref="D49:O49" xr:uid="{00000000-0002-0000-0000-000041000000}">
      <formula1>$AI$3:$AI$4</formula1>
    </dataValidation>
    <dataValidation type="list" allowBlank="1" showInputMessage="1" showErrorMessage="1" promptTitle="Re-Power Project?" prompt="Is the generator a re-power project?" sqref="D51:O51" xr:uid="{00000000-0002-0000-0000-000042000000}">
      <formula1>$AI$3:$AI$4</formula1>
    </dataValidation>
    <dataValidation type="list" allowBlank="1" showInputMessage="1" showErrorMessage="1" promptTitle="Engineering certification?" prompt="Is there an engineering certification for the generating project?" sqref="D52:O52" xr:uid="{00000000-0002-0000-0000-000043000000}">
      <formula1>$AI$3:$AI$4</formula1>
    </dataValidation>
    <dataValidation allowBlank="1" showInputMessage="1" showErrorMessage="1" promptTitle="Financial incentives:" prompt="Describe the planned use of financial incentives during development of the proposed generating project (new projects only) as well as any anticipated pricing impacts that SDCP should consider in the event that such incentives are no longer available." sqref="D69:O69" xr:uid="{00000000-0002-0000-0000-000044000000}"/>
    <dataValidation allowBlank="1" showInputMessage="1" showErrorMessage="1" promptTitle="Interconnection status:" prompt="Note the queue position of the proposed generating project and provide any status information related to facility interconnection (new projects only)." sqref="D74:O74" xr:uid="{00000000-0002-0000-0000-000045000000}"/>
    <dataValidation allowBlank="1" showInputMessage="1" showErrorMessage="1" promptTitle="Permits required:" prompt="Note the permits required (construction and interconnection) for development and operation of the proposed generating project; and provide any status information related thereto (new projects only)." sqref="D75:O75" xr:uid="{00000000-0002-0000-0000-000046000000}"/>
    <dataValidation allowBlank="1" showInputMessage="1" showErrorMessage="1" promptTitle="Point of interconnection:" prompt="Note the planned point(s) of interconnection for the proposed generting project." sqref="D84:O84" xr:uid="{00000000-0002-0000-0000-000047000000}"/>
    <dataValidation allowBlank="1" showInputMessage="1" showErrorMessage="1" promptTitle="Procurement status:" prompt="Note the procurement status and planned procurement timeline for  key equipment required to complete the proposed generating project." sqref="D80:O80" xr:uid="{00000000-0002-0000-0000-000048000000}"/>
    <dataValidation allowBlank="1" showInputMessage="1" showErrorMessage="1" promptTitle="Parent company:" prompt="If applicable, note the parent company of the respondent, including country in which the parent company is headquartered." sqref="D99:O99" xr:uid="{00000000-0002-0000-0000-000049000000}"/>
    <dataValidation allowBlank="1" showInputMessage="1" showErrorMessage="1" promptTitle="Respondent's Organization:" prompt="Enter the name of the organization/business entity that is submitting this response." sqref="D5:O5" xr:uid="{00000000-0002-0000-0000-00004A000000}"/>
    <dataValidation type="list" allowBlank="1" showInputMessage="1" showErrorMessage="1" promptTitle="Capacity attributes included?" prompt="Capacity attributes included with proposed product?" sqref="D25:O25" xr:uid="{00000000-0002-0000-0000-00004B000000}">
      <formula1>$AI$3:$AI$4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4"/>
  <sheetViews>
    <sheetView workbookViewId="0">
      <selection activeCell="F13" sqref="F13"/>
    </sheetView>
  </sheetViews>
  <sheetFormatPr baseColWidth="10" defaultColWidth="8.83203125" defaultRowHeight="15"/>
  <cols>
    <col min="1" max="1" width="3.5" customWidth="1"/>
    <col min="2" max="2" width="10.33203125" customWidth="1"/>
  </cols>
  <sheetData>
    <row r="2" spans="2:26">
      <c r="C2" s="46" t="s">
        <v>107</v>
      </c>
      <c r="D2" s="46" t="s">
        <v>108</v>
      </c>
      <c r="E2" s="46" t="s">
        <v>109</v>
      </c>
      <c r="F2" s="46" t="s">
        <v>110</v>
      </c>
      <c r="G2" s="46" t="s">
        <v>111</v>
      </c>
      <c r="H2" s="46" t="s">
        <v>112</v>
      </c>
      <c r="I2" s="46" t="s">
        <v>113</v>
      </c>
      <c r="J2" s="46" t="s">
        <v>114</v>
      </c>
      <c r="K2" s="46" t="s">
        <v>115</v>
      </c>
      <c r="L2" s="46" t="s">
        <v>116</v>
      </c>
      <c r="M2" s="46" t="s">
        <v>117</v>
      </c>
      <c r="N2" s="46" t="s">
        <v>118</v>
      </c>
      <c r="O2" s="46" t="s">
        <v>119</v>
      </c>
      <c r="P2" s="46" t="s">
        <v>120</v>
      </c>
      <c r="Q2" s="46" t="s">
        <v>121</v>
      </c>
      <c r="R2" s="46" t="s">
        <v>122</v>
      </c>
      <c r="S2" s="46" t="s">
        <v>123</v>
      </c>
      <c r="T2" s="46" t="s">
        <v>124</v>
      </c>
      <c r="U2" s="46" t="s">
        <v>125</v>
      </c>
      <c r="V2" s="46" t="s">
        <v>126</v>
      </c>
      <c r="W2" s="46" t="s">
        <v>127</v>
      </c>
      <c r="X2" s="46" t="s">
        <v>128</v>
      </c>
      <c r="Y2" s="46" t="s">
        <v>129</v>
      </c>
      <c r="Z2" s="46" t="s">
        <v>130</v>
      </c>
    </row>
    <row r="3" spans="2:26">
      <c r="B3" t="s">
        <v>131</v>
      </c>
    </row>
    <row r="4" spans="2:26">
      <c r="B4" t="s">
        <v>132</v>
      </c>
    </row>
    <row r="5" spans="2:26">
      <c r="B5" t="s">
        <v>133</v>
      </c>
    </row>
    <row r="6" spans="2:26">
      <c r="B6" t="s">
        <v>134</v>
      </c>
    </row>
    <row r="7" spans="2:26">
      <c r="B7" t="s">
        <v>69</v>
      </c>
    </row>
    <row r="8" spans="2:26">
      <c r="B8" t="s">
        <v>135</v>
      </c>
    </row>
    <row r="9" spans="2:26">
      <c r="B9" t="s">
        <v>136</v>
      </c>
    </row>
    <row r="10" spans="2:26">
      <c r="B10" t="s">
        <v>137</v>
      </c>
    </row>
    <row r="11" spans="2:26">
      <c r="B11" t="s">
        <v>138</v>
      </c>
    </row>
    <row r="12" spans="2:26">
      <c r="B12" t="s">
        <v>139</v>
      </c>
    </row>
    <row r="13" spans="2:26">
      <c r="B13" t="s">
        <v>140</v>
      </c>
    </row>
    <row r="14" spans="2:26">
      <c r="B14"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Z367"/>
  <sheetViews>
    <sheetView workbookViewId="0">
      <selection activeCell="B2" sqref="B2"/>
    </sheetView>
  </sheetViews>
  <sheetFormatPr baseColWidth="10" defaultColWidth="8.83203125" defaultRowHeight="15"/>
  <cols>
    <col min="1" max="1" width="4.1640625" customWidth="1"/>
    <col min="2" max="2" width="11" customWidth="1"/>
  </cols>
  <sheetData>
    <row r="2" spans="2:26">
      <c r="C2" s="46" t="s">
        <v>107</v>
      </c>
      <c r="D2" s="46" t="s">
        <v>108</v>
      </c>
      <c r="E2" s="46" t="s">
        <v>109</v>
      </c>
      <c r="F2" s="46" t="s">
        <v>110</v>
      </c>
      <c r="G2" s="46" t="s">
        <v>111</v>
      </c>
      <c r="H2" s="46" t="s">
        <v>112</v>
      </c>
      <c r="I2" s="46" t="s">
        <v>113</v>
      </c>
      <c r="J2" s="46" t="s">
        <v>114</v>
      </c>
      <c r="K2" s="46" t="s">
        <v>115</v>
      </c>
      <c r="L2" s="46" t="s">
        <v>116</v>
      </c>
      <c r="M2" s="46" t="s">
        <v>117</v>
      </c>
      <c r="N2" s="46" t="s">
        <v>118</v>
      </c>
      <c r="O2" s="46" t="s">
        <v>119</v>
      </c>
      <c r="P2" s="46" t="s">
        <v>120</v>
      </c>
      <c r="Q2" s="46" t="s">
        <v>121</v>
      </c>
      <c r="R2" s="46" t="s">
        <v>122</v>
      </c>
      <c r="S2" s="46" t="s">
        <v>123</v>
      </c>
      <c r="T2" s="46" t="s">
        <v>124</v>
      </c>
      <c r="U2" s="46" t="s">
        <v>125</v>
      </c>
      <c r="V2" s="46" t="s">
        <v>126</v>
      </c>
      <c r="W2" s="46" t="s">
        <v>127</v>
      </c>
      <c r="X2" s="46" t="s">
        <v>128</v>
      </c>
      <c r="Y2" s="46" t="s">
        <v>129</v>
      </c>
      <c r="Z2" s="46" t="s">
        <v>130</v>
      </c>
    </row>
    <row r="3" spans="2:26">
      <c r="B3" s="45">
        <v>44197</v>
      </c>
    </row>
    <row r="4" spans="2:26">
      <c r="B4" s="45">
        <v>44198</v>
      </c>
    </row>
    <row r="5" spans="2:26">
      <c r="B5" s="45">
        <v>44199</v>
      </c>
    </row>
    <row r="6" spans="2:26">
      <c r="B6" s="45">
        <v>44200</v>
      </c>
    </row>
    <row r="7" spans="2:26">
      <c r="B7" s="45">
        <v>44201</v>
      </c>
    </row>
    <row r="8" spans="2:26">
      <c r="B8" s="45">
        <v>44202</v>
      </c>
    </row>
    <row r="9" spans="2:26">
      <c r="B9" s="45">
        <v>44203</v>
      </c>
    </row>
    <row r="10" spans="2:26">
      <c r="B10" s="45">
        <v>44204</v>
      </c>
    </row>
    <row r="11" spans="2:26">
      <c r="B11" s="45">
        <v>44205</v>
      </c>
    </row>
    <row r="12" spans="2:26">
      <c r="B12" s="45">
        <v>44206</v>
      </c>
    </row>
    <row r="13" spans="2:26">
      <c r="B13" s="45">
        <v>44207</v>
      </c>
    </row>
    <row r="14" spans="2:26">
      <c r="B14" s="45">
        <v>44208</v>
      </c>
    </row>
    <row r="15" spans="2:26">
      <c r="B15" s="45">
        <v>44209</v>
      </c>
    </row>
    <row r="16" spans="2:26">
      <c r="B16" s="45">
        <v>44210</v>
      </c>
    </row>
    <row r="17" spans="2:2">
      <c r="B17" s="45">
        <v>44211</v>
      </c>
    </row>
    <row r="18" spans="2:2">
      <c r="B18" s="45">
        <v>44212</v>
      </c>
    </row>
    <row r="19" spans="2:2">
      <c r="B19" s="45">
        <v>44213</v>
      </c>
    </row>
    <row r="20" spans="2:2">
      <c r="B20" s="45">
        <v>44214</v>
      </c>
    </row>
    <row r="21" spans="2:2">
      <c r="B21" s="45">
        <v>44215</v>
      </c>
    </row>
    <row r="22" spans="2:2">
      <c r="B22" s="45">
        <v>44216</v>
      </c>
    </row>
    <row r="23" spans="2:2">
      <c r="B23" s="45">
        <v>44217</v>
      </c>
    </row>
    <row r="24" spans="2:2">
      <c r="B24" s="45">
        <v>44218</v>
      </c>
    </row>
    <row r="25" spans="2:2">
      <c r="B25" s="45">
        <v>44219</v>
      </c>
    </row>
    <row r="26" spans="2:2">
      <c r="B26" s="45">
        <v>44220</v>
      </c>
    </row>
    <row r="27" spans="2:2">
      <c r="B27" s="45">
        <v>44221</v>
      </c>
    </row>
    <row r="28" spans="2:2">
      <c r="B28" s="45">
        <v>44222</v>
      </c>
    </row>
    <row r="29" spans="2:2">
      <c r="B29" s="45">
        <v>44223</v>
      </c>
    </row>
    <row r="30" spans="2:2">
      <c r="B30" s="45">
        <v>44224</v>
      </c>
    </row>
    <row r="31" spans="2:2">
      <c r="B31" s="45">
        <v>44225</v>
      </c>
    </row>
    <row r="32" spans="2:2">
      <c r="B32" s="45">
        <v>44226</v>
      </c>
    </row>
    <row r="33" spans="2:2">
      <c r="B33" s="45">
        <v>44227</v>
      </c>
    </row>
    <row r="34" spans="2:2">
      <c r="B34" s="45">
        <v>44228</v>
      </c>
    </row>
    <row r="35" spans="2:2">
      <c r="B35" s="45">
        <v>44229</v>
      </c>
    </row>
    <row r="36" spans="2:2">
      <c r="B36" s="45">
        <v>44230</v>
      </c>
    </row>
    <row r="37" spans="2:2">
      <c r="B37" s="45">
        <v>44231</v>
      </c>
    </row>
    <row r="38" spans="2:2">
      <c r="B38" s="45">
        <v>44232</v>
      </c>
    </row>
    <row r="39" spans="2:2">
      <c r="B39" s="45">
        <v>44233</v>
      </c>
    </row>
    <row r="40" spans="2:2">
      <c r="B40" s="45">
        <v>44234</v>
      </c>
    </row>
    <row r="41" spans="2:2">
      <c r="B41" s="45">
        <v>44235</v>
      </c>
    </row>
    <row r="42" spans="2:2">
      <c r="B42" s="45">
        <v>44236</v>
      </c>
    </row>
    <row r="43" spans="2:2">
      <c r="B43" s="45">
        <v>44237</v>
      </c>
    </row>
    <row r="44" spans="2:2">
      <c r="B44" s="45">
        <v>44238</v>
      </c>
    </row>
    <row r="45" spans="2:2">
      <c r="B45" s="45">
        <v>44239</v>
      </c>
    </row>
    <row r="46" spans="2:2">
      <c r="B46" s="45">
        <v>44240</v>
      </c>
    </row>
    <row r="47" spans="2:2">
      <c r="B47" s="45">
        <v>44241</v>
      </c>
    </row>
    <row r="48" spans="2:2">
      <c r="B48" s="45">
        <v>44242</v>
      </c>
    </row>
    <row r="49" spans="2:2">
      <c r="B49" s="45">
        <v>44243</v>
      </c>
    </row>
    <row r="50" spans="2:2">
      <c r="B50" s="45">
        <v>44244</v>
      </c>
    </row>
    <row r="51" spans="2:2">
      <c r="B51" s="45">
        <v>44245</v>
      </c>
    </row>
    <row r="52" spans="2:2">
      <c r="B52" s="45">
        <v>44246</v>
      </c>
    </row>
    <row r="53" spans="2:2">
      <c r="B53" s="45">
        <v>44247</v>
      </c>
    </row>
    <row r="54" spans="2:2">
      <c r="B54" s="45">
        <v>44248</v>
      </c>
    </row>
    <row r="55" spans="2:2">
      <c r="B55" s="45">
        <v>44249</v>
      </c>
    </row>
    <row r="56" spans="2:2">
      <c r="B56" s="45">
        <v>44250</v>
      </c>
    </row>
    <row r="57" spans="2:2">
      <c r="B57" s="45">
        <v>44251</v>
      </c>
    </row>
    <row r="58" spans="2:2">
      <c r="B58" s="45">
        <v>44252</v>
      </c>
    </row>
    <row r="59" spans="2:2">
      <c r="B59" s="45">
        <v>44253</v>
      </c>
    </row>
    <row r="60" spans="2:2">
      <c r="B60" s="45">
        <v>44254</v>
      </c>
    </row>
    <row r="61" spans="2:2">
      <c r="B61" s="45">
        <v>44255</v>
      </c>
    </row>
    <row r="62" spans="2:2">
      <c r="B62" s="45">
        <v>44256</v>
      </c>
    </row>
    <row r="63" spans="2:2">
      <c r="B63" s="45">
        <v>44257</v>
      </c>
    </row>
    <row r="64" spans="2:2">
      <c r="B64" s="45">
        <v>44258</v>
      </c>
    </row>
    <row r="65" spans="2:2">
      <c r="B65" s="45">
        <v>44259</v>
      </c>
    </row>
    <row r="66" spans="2:2">
      <c r="B66" s="45">
        <v>44260</v>
      </c>
    </row>
    <row r="67" spans="2:2">
      <c r="B67" s="45">
        <v>44261</v>
      </c>
    </row>
    <row r="68" spans="2:2">
      <c r="B68" s="45">
        <v>44262</v>
      </c>
    </row>
    <row r="69" spans="2:2">
      <c r="B69" s="45">
        <v>44263</v>
      </c>
    </row>
    <row r="70" spans="2:2">
      <c r="B70" s="45">
        <v>44264</v>
      </c>
    </row>
    <row r="71" spans="2:2">
      <c r="B71" s="45">
        <v>44265</v>
      </c>
    </row>
    <row r="72" spans="2:2">
      <c r="B72" s="45">
        <v>44266</v>
      </c>
    </row>
    <row r="73" spans="2:2">
      <c r="B73" s="45">
        <v>44267</v>
      </c>
    </row>
    <row r="74" spans="2:2">
      <c r="B74" s="45">
        <v>44268</v>
      </c>
    </row>
    <row r="75" spans="2:2">
      <c r="B75" s="45">
        <v>44269</v>
      </c>
    </row>
    <row r="76" spans="2:2">
      <c r="B76" s="45">
        <v>44270</v>
      </c>
    </row>
    <row r="77" spans="2:2">
      <c r="B77" s="45">
        <v>44271</v>
      </c>
    </row>
    <row r="78" spans="2:2">
      <c r="B78" s="45">
        <v>44272</v>
      </c>
    </row>
    <row r="79" spans="2:2">
      <c r="B79" s="45">
        <v>44273</v>
      </c>
    </row>
    <row r="80" spans="2:2">
      <c r="B80" s="45">
        <v>44274</v>
      </c>
    </row>
    <row r="81" spans="2:2">
      <c r="B81" s="45">
        <v>44275</v>
      </c>
    </row>
    <row r="82" spans="2:2">
      <c r="B82" s="45">
        <v>44276</v>
      </c>
    </row>
    <row r="83" spans="2:2">
      <c r="B83" s="45">
        <v>44277</v>
      </c>
    </row>
    <row r="84" spans="2:2">
      <c r="B84" s="45">
        <v>44278</v>
      </c>
    </row>
    <row r="85" spans="2:2">
      <c r="B85" s="45">
        <v>44279</v>
      </c>
    </row>
    <row r="86" spans="2:2">
      <c r="B86" s="45">
        <v>44280</v>
      </c>
    </row>
    <row r="87" spans="2:2">
      <c r="B87" s="45">
        <v>44281</v>
      </c>
    </row>
    <row r="88" spans="2:2">
      <c r="B88" s="45">
        <v>44282</v>
      </c>
    </row>
    <row r="89" spans="2:2">
      <c r="B89" s="45">
        <v>44283</v>
      </c>
    </row>
    <row r="90" spans="2:2">
      <c r="B90" s="45">
        <v>44284</v>
      </c>
    </row>
    <row r="91" spans="2:2">
      <c r="B91" s="45">
        <v>44285</v>
      </c>
    </row>
    <row r="92" spans="2:2">
      <c r="B92" s="45">
        <v>44286</v>
      </c>
    </row>
    <row r="93" spans="2:2">
      <c r="B93" s="45">
        <v>44287</v>
      </c>
    </row>
    <row r="94" spans="2:2">
      <c r="B94" s="45">
        <v>44288</v>
      </c>
    </row>
    <row r="95" spans="2:2">
      <c r="B95" s="45">
        <v>44289</v>
      </c>
    </row>
    <row r="96" spans="2:2">
      <c r="B96" s="45">
        <v>44290</v>
      </c>
    </row>
    <row r="97" spans="2:2">
      <c r="B97" s="45">
        <v>44291</v>
      </c>
    </row>
    <row r="98" spans="2:2">
      <c r="B98" s="45">
        <v>44292</v>
      </c>
    </row>
    <row r="99" spans="2:2">
      <c r="B99" s="45">
        <v>44293</v>
      </c>
    </row>
    <row r="100" spans="2:2">
      <c r="B100" s="45">
        <v>44294</v>
      </c>
    </row>
    <row r="101" spans="2:2">
      <c r="B101" s="45">
        <v>44295</v>
      </c>
    </row>
    <row r="102" spans="2:2">
      <c r="B102" s="45">
        <v>44296</v>
      </c>
    </row>
    <row r="103" spans="2:2">
      <c r="B103" s="45">
        <v>44297</v>
      </c>
    </row>
    <row r="104" spans="2:2">
      <c r="B104" s="45">
        <v>44298</v>
      </c>
    </row>
    <row r="105" spans="2:2">
      <c r="B105" s="45">
        <v>44299</v>
      </c>
    </row>
    <row r="106" spans="2:2">
      <c r="B106" s="45">
        <v>44300</v>
      </c>
    </row>
    <row r="107" spans="2:2">
      <c r="B107" s="45">
        <v>44301</v>
      </c>
    </row>
    <row r="108" spans="2:2">
      <c r="B108" s="45">
        <v>44302</v>
      </c>
    </row>
    <row r="109" spans="2:2">
      <c r="B109" s="45">
        <v>44303</v>
      </c>
    </row>
    <row r="110" spans="2:2">
      <c r="B110" s="45">
        <v>44304</v>
      </c>
    </row>
    <row r="111" spans="2:2">
      <c r="B111" s="45">
        <v>44305</v>
      </c>
    </row>
    <row r="112" spans="2:2">
      <c r="B112" s="45">
        <v>44306</v>
      </c>
    </row>
    <row r="113" spans="2:2">
      <c r="B113" s="45">
        <v>44307</v>
      </c>
    </row>
    <row r="114" spans="2:2">
      <c r="B114" s="45">
        <v>44308</v>
      </c>
    </row>
    <row r="115" spans="2:2">
      <c r="B115" s="45">
        <v>44309</v>
      </c>
    </row>
    <row r="116" spans="2:2">
      <c r="B116" s="45">
        <v>44310</v>
      </c>
    </row>
    <row r="117" spans="2:2">
      <c r="B117" s="45">
        <v>44311</v>
      </c>
    </row>
    <row r="118" spans="2:2">
      <c r="B118" s="45">
        <v>44312</v>
      </c>
    </row>
    <row r="119" spans="2:2">
      <c r="B119" s="45">
        <v>44313</v>
      </c>
    </row>
    <row r="120" spans="2:2">
      <c r="B120" s="45">
        <v>44314</v>
      </c>
    </row>
    <row r="121" spans="2:2">
      <c r="B121" s="45">
        <v>44315</v>
      </c>
    </row>
    <row r="122" spans="2:2">
      <c r="B122" s="45">
        <v>44316</v>
      </c>
    </row>
    <row r="123" spans="2:2">
      <c r="B123" s="45">
        <v>44317</v>
      </c>
    </row>
    <row r="124" spans="2:2">
      <c r="B124" s="45">
        <v>44318</v>
      </c>
    </row>
    <row r="125" spans="2:2">
      <c r="B125" s="45">
        <v>44319</v>
      </c>
    </row>
    <row r="126" spans="2:2">
      <c r="B126" s="45">
        <v>44320</v>
      </c>
    </row>
    <row r="127" spans="2:2">
      <c r="B127" s="45">
        <v>44321</v>
      </c>
    </row>
    <row r="128" spans="2:2">
      <c r="B128" s="45">
        <v>44322</v>
      </c>
    </row>
    <row r="129" spans="2:2">
      <c r="B129" s="45">
        <v>44323</v>
      </c>
    </row>
    <row r="130" spans="2:2">
      <c r="B130" s="45">
        <v>44324</v>
      </c>
    </row>
    <row r="131" spans="2:2">
      <c r="B131" s="45">
        <v>44325</v>
      </c>
    </row>
    <row r="132" spans="2:2">
      <c r="B132" s="45">
        <v>44326</v>
      </c>
    </row>
    <row r="133" spans="2:2">
      <c r="B133" s="45">
        <v>44327</v>
      </c>
    </row>
    <row r="134" spans="2:2">
      <c r="B134" s="45">
        <v>44328</v>
      </c>
    </row>
    <row r="135" spans="2:2">
      <c r="B135" s="45">
        <v>44329</v>
      </c>
    </row>
    <row r="136" spans="2:2">
      <c r="B136" s="45">
        <v>44330</v>
      </c>
    </row>
    <row r="137" spans="2:2">
      <c r="B137" s="45">
        <v>44331</v>
      </c>
    </row>
    <row r="138" spans="2:2">
      <c r="B138" s="45">
        <v>44332</v>
      </c>
    </row>
    <row r="139" spans="2:2">
      <c r="B139" s="45">
        <v>44333</v>
      </c>
    </row>
    <row r="140" spans="2:2">
      <c r="B140" s="45">
        <v>44334</v>
      </c>
    </row>
    <row r="141" spans="2:2">
      <c r="B141" s="45">
        <v>44335</v>
      </c>
    </row>
    <row r="142" spans="2:2">
      <c r="B142" s="45">
        <v>44336</v>
      </c>
    </row>
    <row r="143" spans="2:2">
      <c r="B143" s="45">
        <v>44337</v>
      </c>
    </row>
    <row r="144" spans="2:2">
      <c r="B144" s="45">
        <v>44338</v>
      </c>
    </row>
    <row r="145" spans="2:2">
      <c r="B145" s="45">
        <v>44339</v>
      </c>
    </row>
    <row r="146" spans="2:2">
      <c r="B146" s="45">
        <v>44340</v>
      </c>
    </row>
    <row r="147" spans="2:2">
      <c r="B147" s="45">
        <v>44341</v>
      </c>
    </row>
    <row r="148" spans="2:2">
      <c r="B148" s="45">
        <v>44342</v>
      </c>
    </row>
    <row r="149" spans="2:2">
      <c r="B149" s="45">
        <v>44343</v>
      </c>
    </row>
    <row r="150" spans="2:2">
      <c r="B150" s="45">
        <v>44344</v>
      </c>
    </row>
    <row r="151" spans="2:2">
      <c r="B151" s="45">
        <v>44345</v>
      </c>
    </row>
    <row r="152" spans="2:2">
      <c r="B152" s="45">
        <v>44346</v>
      </c>
    </row>
    <row r="153" spans="2:2">
      <c r="B153" s="45">
        <v>44347</v>
      </c>
    </row>
    <row r="154" spans="2:2">
      <c r="B154" s="45">
        <v>44348</v>
      </c>
    </row>
    <row r="155" spans="2:2">
      <c r="B155" s="45">
        <v>44349</v>
      </c>
    </row>
    <row r="156" spans="2:2">
      <c r="B156" s="45">
        <v>44350</v>
      </c>
    </row>
    <row r="157" spans="2:2">
      <c r="B157" s="45">
        <v>44351</v>
      </c>
    </row>
    <row r="158" spans="2:2">
      <c r="B158" s="45">
        <v>44352</v>
      </c>
    </row>
    <row r="159" spans="2:2">
      <c r="B159" s="45">
        <v>44353</v>
      </c>
    </row>
    <row r="160" spans="2:2">
      <c r="B160" s="45">
        <v>44354</v>
      </c>
    </row>
    <row r="161" spans="2:2">
      <c r="B161" s="45">
        <v>44355</v>
      </c>
    </row>
    <row r="162" spans="2:2">
      <c r="B162" s="45">
        <v>44356</v>
      </c>
    </row>
    <row r="163" spans="2:2">
      <c r="B163" s="45">
        <v>44357</v>
      </c>
    </row>
    <row r="164" spans="2:2">
      <c r="B164" s="45">
        <v>44358</v>
      </c>
    </row>
    <row r="165" spans="2:2">
      <c r="B165" s="45">
        <v>44359</v>
      </c>
    </row>
    <row r="166" spans="2:2">
      <c r="B166" s="45">
        <v>44360</v>
      </c>
    </row>
    <row r="167" spans="2:2">
      <c r="B167" s="45">
        <v>44361</v>
      </c>
    </row>
    <row r="168" spans="2:2">
      <c r="B168" s="45">
        <v>44362</v>
      </c>
    </row>
    <row r="169" spans="2:2">
      <c r="B169" s="45">
        <v>44363</v>
      </c>
    </row>
    <row r="170" spans="2:2">
      <c r="B170" s="45">
        <v>44364</v>
      </c>
    </row>
    <row r="171" spans="2:2">
      <c r="B171" s="45">
        <v>44365</v>
      </c>
    </row>
    <row r="172" spans="2:2">
      <c r="B172" s="45">
        <v>44366</v>
      </c>
    </row>
    <row r="173" spans="2:2">
      <c r="B173" s="45">
        <v>44367</v>
      </c>
    </row>
    <row r="174" spans="2:2">
      <c r="B174" s="45">
        <v>44368</v>
      </c>
    </row>
    <row r="175" spans="2:2">
      <c r="B175" s="45">
        <v>44369</v>
      </c>
    </row>
    <row r="176" spans="2:2">
      <c r="B176" s="45">
        <v>44370</v>
      </c>
    </row>
    <row r="177" spans="2:2">
      <c r="B177" s="45">
        <v>44371</v>
      </c>
    </row>
    <row r="178" spans="2:2">
      <c r="B178" s="45">
        <v>44372</v>
      </c>
    </row>
    <row r="179" spans="2:2">
      <c r="B179" s="45">
        <v>44373</v>
      </c>
    </row>
    <row r="180" spans="2:2">
      <c r="B180" s="45">
        <v>44374</v>
      </c>
    </row>
    <row r="181" spans="2:2">
      <c r="B181" s="45">
        <v>44375</v>
      </c>
    </row>
    <row r="182" spans="2:2">
      <c r="B182" s="45">
        <v>44376</v>
      </c>
    </row>
    <row r="183" spans="2:2">
      <c r="B183" s="45">
        <v>44377</v>
      </c>
    </row>
    <row r="184" spans="2:2">
      <c r="B184" s="45">
        <v>44378</v>
      </c>
    </row>
    <row r="185" spans="2:2">
      <c r="B185" s="45">
        <v>44379</v>
      </c>
    </row>
    <row r="186" spans="2:2">
      <c r="B186" s="45">
        <v>44380</v>
      </c>
    </row>
    <row r="187" spans="2:2">
      <c r="B187" s="45">
        <v>44381</v>
      </c>
    </row>
    <row r="188" spans="2:2">
      <c r="B188" s="45">
        <v>44382</v>
      </c>
    </row>
    <row r="189" spans="2:2">
      <c r="B189" s="45">
        <v>44383</v>
      </c>
    </row>
    <row r="190" spans="2:2">
      <c r="B190" s="45">
        <v>44384</v>
      </c>
    </row>
    <row r="191" spans="2:2">
      <c r="B191" s="45">
        <v>44385</v>
      </c>
    </row>
    <row r="192" spans="2:2">
      <c r="B192" s="45">
        <v>44386</v>
      </c>
    </row>
    <row r="193" spans="2:2">
      <c r="B193" s="45">
        <v>44387</v>
      </c>
    </row>
    <row r="194" spans="2:2">
      <c r="B194" s="45">
        <v>44388</v>
      </c>
    </row>
    <row r="195" spans="2:2">
      <c r="B195" s="45">
        <v>44389</v>
      </c>
    </row>
    <row r="196" spans="2:2">
      <c r="B196" s="45">
        <v>44390</v>
      </c>
    </row>
    <row r="197" spans="2:2">
      <c r="B197" s="45">
        <v>44391</v>
      </c>
    </row>
    <row r="198" spans="2:2">
      <c r="B198" s="45">
        <v>44392</v>
      </c>
    </row>
    <row r="199" spans="2:2">
      <c r="B199" s="45">
        <v>44393</v>
      </c>
    </row>
    <row r="200" spans="2:2">
      <c r="B200" s="45">
        <v>44394</v>
      </c>
    </row>
    <row r="201" spans="2:2">
      <c r="B201" s="45">
        <v>44395</v>
      </c>
    </row>
    <row r="202" spans="2:2">
      <c r="B202" s="45">
        <v>44396</v>
      </c>
    </row>
    <row r="203" spans="2:2">
      <c r="B203" s="45">
        <v>44397</v>
      </c>
    </row>
    <row r="204" spans="2:2">
      <c r="B204" s="45">
        <v>44398</v>
      </c>
    </row>
    <row r="205" spans="2:2">
      <c r="B205" s="45">
        <v>44399</v>
      </c>
    </row>
    <row r="206" spans="2:2">
      <c r="B206" s="45">
        <v>44400</v>
      </c>
    </row>
    <row r="207" spans="2:2">
      <c r="B207" s="45">
        <v>44401</v>
      </c>
    </row>
    <row r="208" spans="2:2">
      <c r="B208" s="45">
        <v>44402</v>
      </c>
    </row>
    <row r="209" spans="2:2">
      <c r="B209" s="45">
        <v>44403</v>
      </c>
    </row>
    <row r="210" spans="2:2">
      <c r="B210" s="45">
        <v>44404</v>
      </c>
    </row>
    <row r="211" spans="2:2">
      <c r="B211" s="45">
        <v>44405</v>
      </c>
    </row>
    <row r="212" spans="2:2">
      <c r="B212" s="45">
        <v>44406</v>
      </c>
    </row>
    <row r="213" spans="2:2">
      <c r="B213" s="45">
        <v>44407</v>
      </c>
    </row>
    <row r="214" spans="2:2">
      <c r="B214" s="45">
        <v>44408</v>
      </c>
    </row>
    <row r="215" spans="2:2">
      <c r="B215" s="45">
        <v>44409</v>
      </c>
    </row>
    <row r="216" spans="2:2">
      <c r="B216" s="45">
        <v>44410</v>
      </c>
    </row>
    <row r="217" spans="2:2">
      <c r="B217" s="45">
        <v>44411</v>
      </c>
    </row>
    <row r="218" spans="2:2">
      <c r="B218" s="45">
        <v>44412</v>
      </c>
    </row>
    <row r="219" spans="2:2">
      <c r="B219" s="45">
        <v>44413</v>
      </c>
    </row>
    <row r="220" spans="2:2">
      <c r="B220" s="45">
        <v>44414</v>
      </c>
    </row>
    <row r="221" spans="2:2">
      <c r="B221" s="45">
        <v>44415</v>
      </c>
    </row>
    <row r="222" spans="2:2">
      <c r="B222" s="45">
        <v>44416</v>
      </c>
    </row>
    <row r="223" spans="2:2">
      <c r="B223" s="45">
        <v>44417</v>
      </c>
    </row>
    <row r="224" spans="2:2">
      <c r="B224" s="45">
        <v>44418</v>
      </c>
    </row>
    <row r="225" spans="2:2">
      <c r="B225" s="45">
        <v>44419</v>
      </c>
    </row>
    <row r="226" spans="2:2">
      <c r="B226" s="45">
        <v>44420</v>
      </c>
    </row>
    <row r="227" spans="2:2">
      <c r="B227" s="45">
        <v>44421</v>
      </c>
    </row>
    <row r="228" spans="2:2">
      <c r="B228" s="45">
        <v>44422</v>
      </c>
    </row>
    <row r="229" spans="2:2">
      <c r="B229" s="45">
        <v>44423</v>
      </c>
    </row>
    <row r="230" spans="2:2">
      <c r="B230" s="45">
        <v>44424</v>
      </c>
    </row>
    <row r="231" spans="2:2">
      <c r="B231" s="45">
        <v>44425</v>
      </c>
    </row>
    <row r="232" spans="2:2">
      <c r="B232" s="45">
        <v>44426</v>
      </c>
    </row>
    <row r="233" spans="2:2">
      <c r="B233" s="45">
        <v>44427</v>
      </c>
    </row>
    <row r="234" spans="2:2">
      <c r="B234" s="45">
        <v>44428</v>
      </c>
    </row>
    <row r="235" spans="2:2">
      <c r="B235" s="45">
        <v>44429</v>
      </c>
    </row>
    <row r="236" spans="2:2">
      <c r="B236" s="45">
        <v>44430</v>
      </c>
    </row>
    <row r="237" spans="2:2">
      <c r="B237" s="45">
        <v>44431</v>
      </c>
    </row>
    <row r="238" spans="2:2">
      <c r="B238" s="45">
        <v>44432</v>
      </c>
    </row>
    <row r="239" spans="2:2">
      <c r="B239" s="45">
        <v>44433</v>
      </c>
    </row>
    <row r="240" spans="2:2">
      <c r="B240" s="45">
        <v>44434</v>
      </c>
    </row>
    <row r="241" spans="2:2">
      <c r="B241" s="45">
        <v>44435</v>
      </c>
    </row>
    <row r="242" spans="2:2">
      <c r="B242" s="45">
        <v>44436</v>
      </c>
    </row>
    <row r="243" spans="2:2">
      <c r="B243" s="45">
        <v>44437</v>
      </c>
    </row>
    <row r="244" spans="2:2">
      <c r="B244" s="45">
        <v>44438</v>
      </c>
    </row>
    <row r="245" spans="2:2">
      <c r="B245" s="45">
        <v>44439</v>
      </c>
    </row>
    <row r="246" spans="2:2">
      <c r="B246" s="45">
        <v>44440</v>
      </c>
    </row>
    <row r="247" spans="2:2">
      <c r="B247" s="45">
        <v>44441</v>
      </c>
    </row>
    <row r="248" spans="2:2">
      <c r="B248" s="45">
        <v>44442</v>
      </c>
    </row>
    <row r="249" spans="2:2">
      <c r="B249" s="45">
        <v>44443</v>
      </c>
    </row>
    <row r="250" spans="2:2">
      <c r="B250" s="45">
        <v>44444</v>
      </c>
    </row>
    <row r="251" spans="2:2">
      <c r="B251" s="45">
        <v>44445</v>
      </c>
    </row>
    <row r="252" spans="2:2">
      <c r="B252" s="45">
        <v>44446</v>
      </c>
    </row>
    <row r="253" spans="2:2">
      <c r="B253" s="45">
        <v>44447</v>
      </c>
    </row>
    <row r="254" spans="2:2">
      <c r="B254" s="45">
        <v>44448</v>
      </c>
    </row>
    <row r="255" spans="2:2">
      <c r="B255" s="45">
        <v>44449</v>
      </c>
    </row>
    <row r="256" spans="2:2">
      <c r="B256" s="45">
        <v>44450</v>
      </c>
    </row>
    <row r="257" spans="2:2">
      <c r="B257" s="45">
        <v>44451</v>
      </c>
    </row>
    <row r="258" spans="2:2">
      <c r="B258" s="45">
        <v>44452</v>
      </c>
    </row>
    <row r="259" spans="2:2">
      <c r="B259" s="45">
        <v>44453</v>
      </c>
    </row>
    <row r="260" spans="2:2">
      <c r="B260" s="45">
        <v>44454</v>
      </c>
    </row>
    <row r="261" spans="2:2">
      <c r="B261" s="45">
        <v>44455</v>
      </c>
    </row>
    <row r="262" spans="2:2">
      <c r="B262" s="45">
        <v>44456</v>
      </c>
    </row>
    <row r="263" spans="2:2">
      <c r="B263" s="45">
        <v>44457</v>
      </c>
    </row>
    <row r="264" spans="2:2">
      <c r="B264" s="45">
        <v>44458</v>
      </c>
    </row>
    <row r="265" spans="2:2">
      <c r="B265" s="45">
        <v>44459</v>
      </c>
    </row>
    <row r="266" spans="2:2">
      <c r="B266" s="45">
        <v>44460</v>
      </c>
    </row>
    <row r="267" spans="2:2">
      <c r="B267" s="45">
        <v>44461</v>
      </c>
    </row>
    <row r="268" spans="2:2">
      <c r="B268" s="45">
        <v>44462</v>
      </c>
    </row>
    <row r="269" spans="2:2">
      <c r="B269" s="45">
        <v>44463</v>
      </c>
    </row>
    <row r="270" spans="2:2">
      <c r="B270" s="45">
        <v>44464</v>
      </c>
    </row>
    <row r="271" spans="2:2">
      <c r="B271" s="45">
        <v>44465</v>
      </c>
    </row>
    <row r="272" spans="2:2">
      <c r="B272" s="45">
        <v>44466</v>
      </c>
    </row>
    <row r="273" spans="2:2">
      <c r="B273" s="45">
        <v>44467</v>
      </c>
    </row>
    <row r="274" spans="2:2">
      <c r="B274" s="45">
        <v>44468</v>
      </c>
    </row>
    <row r="275" spans="2:2">
      <c r="B275" s="45">
        <v>44469</v>
      </c>
    </row>
    <row r="276" spans="2:2">
      <c r="B276" s="45">
        <v>44470</v>
      </c>
    </row>
    <row r="277" spans="2:2">
      <c r="B277" s="45">
        <v>44471</v>
      </c>
    </row>
    <row r="278" spans="2:2">
      <c r="B278" s="45">
        <v>44472</v>
      </c>
    </row>
    <row r="279" spans="2:2">
      <c r="B279" s="45">
        <v>44473</v>
      </c>
    </row>
    <row r="280" spans="2:2">
      <c r="B280" s="45">
        <v>44474</v>
      </c>
    </row>
    <row r="281" spans="2:2">
      <c r="B281" s="45">
        <v>44475</v>
      </c>
    </row>
    <row r="282" spans="2:2">
      <c r="B282" s="45">
        <v>44476</v>
      </c>
    </row>
    <row r="283" spans="2:2">
      <c r="B283" s="45">
        <v>44477</v>
      </c>
    </row>
    <row r="284" spans="2:2">
      <c r="B284" s="45">
        <v>44478</v>
      </c>
    </row>
    <row r="285" spans="2:2">
      <c r="B285" s="45">
        <v>44479</v>
      </c>
    </row>
    <row r="286" spans="2:2">
      <c r="B286" s="45">
        <v>44480</v>
      </c>
    </row>
    <row r="287" spans="2:2">
      <c r="B287" s="45">
        <v>44481</v>
      </c>
    </row>
    <row r="288" spans="2:2">
      <c r="B288" s="45">
        <v>44482</v>
      </c>
    </row>
    <row r="289" spans="2:2">
      <c r="B289" s="45">
        <v>44483</v>
      </c>
    </row>
    <row r="290" spans="2:2">
      <c r="B290" s="45">
        <v>44484</v>
      </c>
    </row>
    <row r="291" spans="2:2">
      <c r="B291" s="45">
        <v>44485</v>
      </c>
    </row>
    <row r="292" spans="2:2">
      <c r="B292" s="45">
        <v>44486</v>
      </c>
    </row>
    <row r="293" spans="2:2">
      <c r="B293" s="45">
        <v>44487</v>
      </c>
    </row>
    <row r="294" spans="2:2">
      <c r="B294" s="45">
        <v>44488</v>
      </c>
    </row>
    <row r="295" spans="2:2">
      <c r="B295" s="45">
        <v>44489</v>
      </c>
    </row>
    <row r="296" spans="2:2">
      <c r="B296" s="45">
        <v>44490</v>
      </c>
    </row>
    <row r="297" spans="2:2">
      <c r="B297" s="45">
        <v>44491</v>
      </c>
    </row>
    <row r="298" spans="2:2">
      <c r="B298" s="45">
        <v>44492</v>
      </c>
    </row>
    <row r="299" spans="2:2">
      <c r="B299" s="45">
        <v>44493</v>
      </c>
    </row>
    <row r="300" spans="2:2">
      <c r="B300" s="45">
        <v>44494</v>
      </c>
    </row>
    <row r="301" spans="2:2">
      <c r="B301" s="45">
        <v>44495</v>
      </c>
    </row>
    <row r="302" spans="2:2">
      <c r="B302" s="45">
        <v>44496</v>
      </c>
    </row>
    <row r="303" spans="2:2">
      <c r="B303" s="45">
        <v>44497</v>
      </c>
    </row>
    <row r="304" spans="2:2">
      <c r="B304" s="45">
        <v>44498</v>
      </c>
    </row>
    <row r="305" spans="2:2">
      <c r="B305" s="45">
        <v>44499</v>
      </c>
    </row>
    <row r="306" spans="2:2">
      <c r="B306" s="45">
        <v>44500</v>
      </c>
    </row>
    <row r="307" spans="2:2">
      <c r="B307" s="45">
        <v>44501</v>
      </c>
    </row>
    <row r="308" spans="2:2">
      <c r="B308" s="45">
        <v>44502</v>
      </c>
    </row>
    <row r="309" spans="2:2">
      <c r="B309" s="45">
        <v>44503</v>
      </c>
    </row>
    <row r="310" spans="2:2">
      <c r="B310" s="45">
        <v>44504</v>
      </c>
    </row>
    <row r="311" spans="2:2">
      <c r="B311" s="45">
        <v>44505</v>
      </c>
    </row>
    <row r="312" spans="2:2">
      <c r="B312" s="45">
        <v>44506</v>
      </c>
    </row>
    <row r="313" spans="2:2">
      <c r="B313" s="45">
        <v>44507</v>
      </c>
    </row>
    <row r="314" spans="2:2">
      <c r="B314" s="45">
        <v>44508</v>
      </c>
    </row>
    <row r="315" spans="2:2">
      <c r="B315" s="45">
        <v>44509</v>
      </c>
    </row>
    <row r="316" spans="2:2">
      <c r="B316" s="45">
        <v>44510</v>
      </c>
    </row>
    <row r="317" spans="2:2">
      <c r="B317" s="45">
        <v>44511</v>
      </c>
    </row>
    <row r="318" spans="2:2">
      <c r="B318" s="45">
        <v>44512</v>
      </c>
    </row>
    <row r="319" spans="2:2">
      <c r="B319" s="45">
        <v>44513</v>
      </c>
    </row>
    <row r="320" spans="2:2">
      <c r="B320" s="45">
        <v>44514</v>
      </c>
    </row>
    <row r="321" spans="2:2">
      <c r="B321" s="45">
        <v>44515</v>
      </c>
    </row>
    <row r="322" spans="2:2">
      <c r="B322" s="45">
        <v>44516</v>
      </c>
    </row>
    <row r="323" spans="2:2">
      <c r="B323" s="45">
        <v>44517</v>
      </c>
    </row>
    <row r="324" spans="2:2">
      <c r="B324" s="45">
        <v>44518</v>
      </c>
    </row>
    <row r="325" spans="2:2">
      <c r="B325" s="45">
        <v>44519</v>
      </c>
    </row>
    <row r="326" spans="2:2">
      <c r="B326" s="45">
        <v>44520</v>
      </c>
    </row>
    <row r="327" spans="2:2">
      <c r="B327" s="45">
        <v>44521</v>
      </c>
    </row>
    <row r="328" spans="2:2">
      <c r="B328" s="45">
        <v>44522</v>
      </c>
    </row>
    <row r="329" spans="2:2">
      <c r="B329" s="45">
        <v>44523</v>
      </c>
    </row>
    <row r="330" spans="2:2">
      <c r="B330" s="45">
        <v>44524</v>
      </c>
    </row>
    <row r="331" spans="2:2">
      <c r="B331" s="45">
        <v>44525</v>
      </c>
    </row>
    <row r="332" spans="2:2">
      <c r="B332" s="45">
        <v>44526</v>
      </c>
    </row>
    <row r="333" spans="2:2">
      <c r="B333" s="45">
        <v>44527</v>
      </c>
    </row>
    <row r="334" spans="2:2">
      <c r="B334" s="45">
        <v>44528</v>
      </c>
    </row>
    <row r="335" spans="2:2">
      <c r="B335" s="45">
        <v>44529</v>
      </c>
    </row>
    <row r="336" spans="2:2">
      <c r="B336" s="45">
        <v>44530</v>
      </c>
    </row>
    <row r="337" spans="2:2">
      <c r="B337" s="45">
        <v>44531</v>
      </c>
    </row>
    <row r="338" spans="2:2">
      <c r="B338" s="45">
        <v>44532</v>
      </c>
    </row>
    <row r="339" spans="2:2">
      <c r="B339" s="45">
        <v>44533</v>
      </c>
    </row>
    <row r="340" spans="2:2">
      <c r="B340" s="45">
        <v>44534</v>
      </c>
    </row>
    <row r="341" spans="2:2">
      <c r="B341" s="45">
        <v>44535</v>
      </c>
    </row>
    <row r="342" spans="2:2">
      <c r="B342" s="45">
        <v>44536</v>
      </c>
    </row>
    <row r="343" spans="2:2">
      <c r="B343" s="45">
        <v>44537</v>
      </c>
    </row>
    <row r="344" spans="2:2">
      <c r="B344" s="45">
        <v>44538</v>
      </c>
    </row>
    <row r="345" spans="2:2">
      <c r="B345" s="45">
        <v>44539</v>
      </c>
    </row>
    <row r="346" spans="2:2">
      <c r="B346" s="45">
        <v>44540</v>
      </c>
    </row>
    <row r="347" spans="2:2">
      <c r="B347" s="45">
        <v>44541</v>
      </c>
    </row>
    <row r="348" spans="2:2">
      <c r="B348" s="45">
        <v>44542</v>
      </c>
    </row>
    <row r="349" spans="2:2">
      <c r="B349" s="45">
        <v>44543</v>
      </c>
    </row>
    <row r="350" spans="2:2">
      <c r="B350" s="45">
        <v>44544</v>
      </c>
    </row>
    <row r="351" spans="2:2">
      <c r="B351" s="45">
        <v>44545</v>
      </c>
    </row>
    <row r="352" spans="2:2">
      <c r="B352" s="45">
        <v>44546</v>
      </c>
    </row>
    <row r="353" spans="2:2">
      <c r="B353" s="45">
        <v>44547</v>
      </c>
    </row>
    <row r="354" spans="2:2">
      <c r="B354" s="45">
        <v>44548</v>
      </c>
    </row>
    <row r="355" spans="2:2">
      <c r="B355" s="45">
        <v>44549</v>
      </c>
    </row>
    <row r="356" spans="2:2">
      <c r="B356" s="45">
        <v>44550</v>
      </c>
    </row>
    <row r="357" spans="2:2">
      <c r="B357" s="45">
        <v>44551</v>
      </c>
    </row>
    <row r="358" spans="2:2">
      <c r="B358" s="45">
        <v>44552</v>
      </c>
    </row>
    <row r="359" spans="2:2">
      <c r="B359" s="45">
        <v>44553</v>
      </c>
    </row>
    <row r="360" spans="2:2">
      <c r="B360" s="45">
        <v>44554</v>
      </c>
    </row>
    <row r="361" spans="2:2">
      <c r="B361" s="45">
        <v>44555</v>
      </c>
    </row>
    <row r="362" spans="2:2">
      <c r="B362" s="45">
        <v>44556</v>
      </c>
    </row>
    <row r="363" spans="2:2">
      <c r="B363" s="45">
        <v>44557</v>
      </c>
    </row>
    <row r="364" spans="2:2">
      <c r="B364" s="45">
        <v>44558</v>
      </c>
    </row>
    <row r="365" spans="2:2">
      <c r="B365" s="45">
        <v>44559</v>
      </c>
    </row>
    <row r="366" spans="2:2">
      <c r="B366" s="45">
        <v>44560</v>
      </c>
    </row>
    <row r="367" spans="2:2">
      <c r="B367" s="45">
        <v>44561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0E3430FC406C47886367118402139F" ma:contentTypeVersion="2" ma:contentTypeDescription="Create a new document." ma:contentTypeScope="" ma:versionID="bff27073ffc794543124d2fed05983b4">
  <xsd:schema xmlns:xsd="http://www.w3.org/2001/XMLSchema" xmlns:xs="http://www.w3.org/2001/XMLSchema" xmlns:p="http://schemas.microsoft.com/office/2006/metadata/properties" xmlns:ns2="2f4b7d90-cbc6-4230-b4a5-9225a0816b16" targetNamespace="http://schemas.microsoft.com/office/2006/metadata/properties" ma:root="true" ma:fieldsID="e7b47e7b38c0322ebe001e01730e58af" ns2:_="">
    <xsd:import namespace="2f4b7d90-cbc6-4230-b4a5-9225a0816b1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b7d90-cbc6-4230-b4a5-9225a0816b1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BC94A1-F289-483D-AADF-AE14E9D26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b7d90-cbc6-4230-b4a5-9225a0816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17FC54-3868-497C-AA7B-C20E90B952D9}">
  <ds:schemaRefs>
    <ds:schemaRef ds:uri="http://schemas.microsoft.com/sharepoint/v3/contenttype/forms"/>
  </ds:schemaRefs>
</ds:datastoreItem>
</file>

<file path=customXml/itemProps3.xml><?xml version="1.0" encoding="utf-8"?>
<ds:datastoreItem xmlns:ds="http://schemas.openxmlformats.org/officeDocument/2006/customXml" ds:itemID="{2070261B-3305-44F3-81C7-A74CF88C7994}">
  <ds:schemaRef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2f4b7d90-cbc6-4230-b4a5-9225a0816b1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RFP Bid Workbook</vt:lpstr>
      <vt:lpstr>12x24 Profile</vt:lpstr>
      <vt:lpstr>8760 Delivery Profile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Kirby Dusel</dc:creator>
  <cp:lastModifiedBy>Microsoft Office User</cp:lastModifiedBy>
  <dcterms:created xsi:type="dcterms:W3CDTF">2011-11-10T19:05:36Z</dcterms:created>
  <dcterms:modified xsi:type="dcterms:W3CDTF">2021-01-11T17:36:13Z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0x010100700E3430FC406C47886367118402139F</vt:lpwstr>
  </property>
</Properties>
</file>